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7\"/>
    </mc:Choice>
  </mc:AlternateContent>
  <bookViews>
    <workbookView xWindow="0" yWindow="0" windowWidth="23040" windowHeight="8835"/>
  </bookViews>
  <sheets>
    <sheet name="Раздел 4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5" i="4" l="1"/>
  <c r="N118" i="4"/>
  <c r="M118" i="4"/>
  <c r="L118" i="4"/>
  <c r="K118" i="4"/>
  <c r="J118" i="4"/>
  <c r="I118" i="4"/>
  <c r="H118" i="4"/>
  <c r="M115" i="4"/>
  <c r="L115" i="4"/>
  <c r="K115" i="4"/>
  <c r="J115" i="4"/>
  <c r="I115" i="4"/>
  <c r="M20" i="4" l="1"/>
  <c r="M117" i="4" s="1"/>
  <c r="L20" i="4"/>
  <c r="L117" i="4" s="1"/>
  <c r="K20" i="4"/>
  <c r="K117" i="4" s="1"/>
  <c r="J20" i="4"/>
  <c r="J117" i="4" s="1"/>
  <c r="I20" i="4"/>
  <c r="I117" i="4" s="1"/>
  <c r="N104" i="4"/>
  <c r="M104" i="4"/>
  <c r="L104" i="4"/>
  <c r="K104" i="4"/>
  <c r="J104" i="4"/>
  <c r="I104" i="4"/>
  <c r="H104" i="4"/>
  <c r="N109" i="4"/>
  <c r="M109" i="4"/>
  <c r="L109" i="4"/>
  <c r="K109" i="4"/>
  <c r="J109" i="4"/>
  <c r="I109" i="4"/>
  <c r="H109" i="4"/>
  <c r="H20" i="4" l="1"/>
  <c r="H117" i="4" s="1"/>
  <c r="M19" i="4"/>
  <c r="M116" i="4" s="1"/>
  <c r="L19" i="4"/>
  <c r="L116" i="4" s="1"/>
  <c r="K19" i="4"/>
  <c r="K116" i="4" s="1"/>
  <c r="J19" i="4"/>
  <c r="J116" i="4" s="1"/>
  <c r="I19" i="4"/>
  <c r="I116" i="4" s="1"/>
  <c r="H19" i="4"/>
  <c r="H116" i="4" s="1"/>
  <c r="H18" i="4"/>
  <c r="H115" i="4" s="1"/>
  <c r="N96" i="4" l="1"/>
  <c r="N95" i="4"/>
  <c r="N94" i="4"/>
  <c r="N93" i="4"/>
  <c r="M92" i="4"/>
  <c r="L92" i="4"/>
  <c r="K92" i="4"/>
  <c r="J92" i="4"/>
  <c r="I92" i="4"/>
  <c r="H92" i="4"/>
  <c r="N91" i="4"/>
  <c r="N90" i="4"/>
  <c r="N89" i="4"/>
  <c r="N88" i="4"/>
  <c r="M87" i="4"/>
  <c r="L87" i="4"/>
  <c r="K87" i="4"/>
  <c r="J87" i="4"/>
  <c r="I87" i="4"/>
  <c r="H87" i="4"/>
  <c r="N86" i="4"/>
  <c r="N85" i="4"/>
  <c r="N84" i="4"/>
  <c r="N83" i="4"/>
  <c r="M82" i="4"/>
  <c r="L82" i="4"/>
  <c r="K82" i="4"/>
  <c r="J82" i="4"/>
  <c r="I82" i="4"/>
  <c r="H82" i="4"/>
  <c r="N81" i="4"/>
  <c r="N80" i="4"/>
  <c r="N79" i="4"/>
  <c r="N78" i="4"/>
  <c r="M77" i="4"/>
  <c r="L77" i="4"/>
  <c r="K77" i="4"/>
  <c r="J77" i="4"/>
  <c r="I77" i="4"/>
  <c r="H77" i="4"/>
  <c r="N76" i="4"/>
  <c r="N75" i="4"/>
  <c r="N74" i="4"/>
  <c r="N73" i="4"/>
  <c r="M72" i="4"/>
  <c r="L72" i="4"/>
  <c r="K72" i="4"/>
  <c r="J72" i="4"/>
  <c r="I72" i="4"/>
  <c r="H72" i="4"/>
  <c r="N71" i="4"/>
  <c r="N70" i="4"/>
  <c r="N69" i="4"/>
  <c r="N68" i="4"/>
  <c r="M67" i="4"/>
  <c r="L67" i="4"/>
  <c r="K67" i="4"/>
  <c r="J67" i="4"/>
  <c r="I67" i="4"/>
  <c r="H67" i="4"/>
  <c r="N66" i="4"/>
  <c r="N65" i="4"/>
  <c r="N64" i="4"/>
  <c r="N63" i="4"/>
  <c r="M62" i="4"/>
  <c r="L62" i="4"/>
  <c r="K62" i="4"/>
  <c r="J62" i="4"/>
  <c r="I62" i="4"/>
  <c r="H62" i="4"/>
  <c r="N61" i="4"/>
  <c r="N60" i="4"/>
  <c r="N59" i="4"/>
  <c r="N58" i="4"/>
  <c r="M57" i="4"/>
  <c r="L57" i="4"/>
  <c r="K57" i="4"/>
  <c r="J57" i="4"/>
  <c r="I57" i="4"/>
  <c r="H57" i="4"/>
  <c r="N56" i="4"/>
  <c r="N55" i="4"/>
  <c r="N54" i="4"/>
  <c r="N53" i="4"/>
  <c r="M52" i="4"/>
  <c r="L52" i="4"/>
  <c r="K52" i="4"/>
  <c r="J52" i="4"/>
  <c r="I52" i="4"/>
  <c r="H52" i="4"/>
  <c r="N51" i="4"/>
  <c r="N50" i="4"/>
  <c r="N49" i="4"/>
  <c r="N48" i="4"/>
  <c r="M47" i="4"/>
  <c r="L47" i="4"/>
  <c r="K47" i="4"/>
  <c r="J47" i="4"/>
  <c r="I47" i="4"/>
  <c r="H47" i="4"/>
  <c r="N46" i="4"/>
  <c r="N45" i="4"/>
  <c r="N44" i="4"/>
  <c r="N43" i="4"/>
  <c r="M42" i="4"/>
  <c r="L42" i="4"/>
  <c r="K42" i="4"/>
  <c r="J42" i="4"/>
  <c r="I42" i="4"/>
  <c r="H42" i="4"/>
  <c r="N41" i="4"/>
  <c r="N40" i="4"/>
  <c r="N39" i="4"/>
  <c r="N38" i="4"/>
  <c r="M37" i="4"/>
  <c r="L37" i="4"/>
  <c r="K37" i="4"/>
  <c r="J37" i="4"/>
  <c r="I37" i="4"/>
  <c r="H37" i="4"/>
  <c r="N92" i="4" l="1"/>
  <c r="N57" i="4"/>
  <c r="N82" i="4"/>
  <c r="N87" i="4"/>
  <c r="N47" i="4"/>
  <c r="N67" i="4"/>
  <c r="N52" i="4"/>
  <c r="N72" i="4"/>
  <c r="N37" i="4"/>
  <c r="N77" i="4"/>
  <c r="N42" i="4"/>
  <c r="N62" i="4"/>
  <c r="N34" i="4"/>
  <c r="N35" i="4"/>
  <c r="N36" i="4"/>
  <c r="N33" i="4"/>
  <c r="N29" i="4"/>
  <c r="N30" i="4"/>
  <c r="N31" i="4"/>
  <c r="N28" i="4"/>
  <c r="N24" i="4"/>
  <c r="N25" i="4"/>
  <c r="N26" i="4"/>
  <c r="N23" i="4"/>
  <c r="I32" i="4"/>
  <c r="J32" i="4"/>
  <c r="K32" i="4"/>
  <c r="L32" i="4"/>
  <c r="M32" i="4"/>
  <c r="H32" i="4"/>
  <c r="I27" i="4"/>
  <c r="J27" i="4"/>
  <c r="K27" i="4"/>
  <c r="L27" i="4"/>
  <c r="M27" i="4"/>
  <c r="H27" i="4"/>
  <c r="I22" i="4"/>
  <c r="J22" i="4"/>
  <c r="K22" i="4"/>
  <c r="L22" i="4"/>
  <c r="M22" i="4"/>
  <c r="H22" i="4"/>
  <c r="N19" i="4" l="1"/>
  <c r="N116" i="4" s="1"/>
  <c r="J17" i="4"/>
  <c r="J114" i="4" s="1"/>
  <c r="K17" i="4"/>
  <c r="K114" i="4" s="1"/>
  <c r="M17" i="4"/>
  <c r="M114" i="4" s="1"/>
  <c r="L17" i="4"/>
  <c r="L114" i="4" s="1"/>
  <c r="I17" i="4"/>
  <c r="I114" i="4" s="1"/>
  <c r="H17" i="4"/>
  <c r="H114" i="4" s="1"/>
  <c r="N20" i="4"/>
  <c r="N117" i="4" s="1"/>
  <c r="N27" i="4"/>
  <c r="N22" i="4"/>
  <c r="N32" i="4"/>
  <c r="N17" i="4" l="1"/>
  <c r="N114" i="4" s="1"/>
</calcChain>
</file>

<file path=xl/sharedStrings.xml><?xml version="1.0" encoding="utf-8"?>
<sst xmlns="http://schemas.openxmlformats.org/spreadsheetml/2006/main" count="139" uniqueCount="63">
  <si>
    <t>2.</t>
  </si>
  <si>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</si>
  <si>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</si>
  <si>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</si>
  <si>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</si>
  <si>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</si>
  <si>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</si>
  <si>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</si>
  <si>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</si>
  <si>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</si>
  <si>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1.1.1.</t>
  </si>
  <si>
    <t>1.1.2.</t>
  </si>
  <si>
    <t>1.1.3.</t>
  </si>
  <si>
    <t>1.1.4.</t>
  </si>
  <si>
    <t xml:space="preserve">№      п/п </t>
  </si>
  <si>
    <t>ИТОГО по комплексу процессных мероприятий, в том числе:</t>
  </si>
  <si>
    <t>Возмещением затрат на уплату процентов по кредитам, полученным в российских кредитных организациях всего, в том числе:</t>
  </si>
  <si>
    <t>Возмещение затрат на осуществление деятельности в сфере гостиничного бизнеса всего, в том числе</t>
  </si>
  <si>
    <t>2.1.</t>
  </si>
  <si>
    <t xml:space="preserve">3. </t>
  </si>
  <si>
    <t>3.1.</t>
  </si>
  <si>
    <t>3.2.</t>
  </si>
  <si>
    <t>Организация работы семинаров, круглых столов, иных мероприятий по вопросам развития МСП, размещение в СМИ информационных материалов</t>
  </si>
  <si>
    <t xml:space="preserve">1. 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</si>
  <si>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</si>
  <si>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</si>
  <si>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</si>
  <si>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</si>
  <si>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</si>
  <si>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</si>
  <si>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</si>
  <si>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</si>
  <si>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</si>
  <si>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</si>
  <si>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1.1.15.</t>
  </si>
  <si>
    <t>Задача 1 "Оказание финансовой поддержки субъектам МСП, включая самозанятых граждан"</t>
  </si>
  <si>
    <t>Задача 2 "Оказание имущественной поддержки субъектам МСП, включая самозанятых граждан"</t>
  </si>
  <si>
    <t>Задача 3 "Оказание информационной и консультационной поддержки субъектов МСП, популяризация предпринимательской деятельности"</t>
  </si>
  <si>
    <t>к муниципальной программе "Развитие</t>
  </si>
  <si>
    <t xml:space="preserve">предпринимательства и инвестиционного </t>
  </si>
  <si>
    <t>потенциала муниципального образования</t>
  </si>
  <si>
    <t>ПРИЛОЖЕНИЕ 2.2</t>
  </si>
  <si>
    <t>Ногликский муниципальный округ Сахалинской области",</t>
  </si>
  <si>
    <t xml:space="preserve">утвержденной постановлением администрации </t>
  </si>
  <si>
    <t>муниципального образования Ногликский</t>
  </si>
  <si>
    <t>муниципальный округ Сахалинской области</t>
  </si>
  <si>
    <t>Сопровождение раздела «Поддержка малого и среднего предпринимательства» на официальном сайте муниципального образования Ногликский муниципальный округ Сахалинской области</t>
  </si>
  <si>
    <t>от 22 января 2025 года № 7</t>
  </si>
  <si>
    <t>Оказание финансовой поддержки субъектам МСП, включая самозанятых граждан, в части возмещения затрат по направлениям всего, в том числе:</t>
  </si>
  <si>
    <t>Возмещение части затрат, связанных с приобретением оборудования всего, в том числе:</t>
  </si>
  <si>
    <t>Возмещение затрат на открытие собственного дела начинающим субъектам малого предпринимательства всего, в том числе:</t>
  </si>
  <si>
    <t>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 всего, в том числе:</t>
  </si>
  <si>
    <t>Возмещение затрат по оплате образовательных услуг по переподготовке и повышению квалификации кадров субъектов малого и среднего предпринимательства  всего, в том числе:</t>
  </si>
  <si>
    <t>Возмещение затрат на реализацию программ повышения энергоэффективности всего, в том числе:</t>
  </si>
  <si>
    <t>Возмещение затрат на уплату взноса в компенсационный фонд саморегулируемой организации в соответствии с Градостроительным кодексом Российской Федерации всего, в том числе:</t>
  </si>
  <si>
    <t>Возмещение затрат на уплату лизинговых платежей по договорам финансовой аренды (лизинга) и первого взноса при заключении договора лизинга всего, в том числе:</t>
  </si>
  <si>
    <t>Возмещение затрат на приобретение специализированного оборудования для сервисных автоцентров по переоборудованию автомобилей на газомоторное топливо всего, в том числе:</t>
  </si>
  <si>
    <t>Возмещение затрат по переоборудованию автомобилей на газомоторное топливо юридическим лицам и индивидуальным предпринимателям всего, в том числе:</t>
  </si>
  <si>
    <t>Возмещение затрат на приобретение объектов мобильной торговли всего, в том числе:</t>
  </si>
  <si>
    <t>Возмещение затрат на участие в выставочно-ярмарочных мероприятиях всего, в том числе:</t>
  </si>
  <si>
    <t>Возмещение затрат физическим лицам, не являющимся индивидуальными предпринимателями и применяющим специальный налоговый режим «Налог на профессиональный доход» всего, в том числе:</t>
  </si>
  <si>
    <t>Пополнение Перечня муниципального имущества, свободного от прав третьих лиц, подлежащего предоставлению во владение и (или) пользование на долгосрочной основе субъектам МСП и организациям, образующим инфраструктуру поддержки субъектов МСП всего, в том числе:</t>
  </si>
  <si>
    <t>Возмещение затрат на проведение специальной оценки труда субъектов малого и среднего предпринимательства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</si>
</sst>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0" fillId="2" borderId="0" xfId="0" applyNumberFormat="1" applyFill="1" applyAlignment="1">
      <alignment vertical="top"/>
    </xf>
    <xf numFmtId="0" fontId="5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vertical="top"/>
    </xf>
    <xf numFmtId="164" fontId="5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4" fontId="5" fillId="2" borderId="12" xfId="0" applyNumberFormat="1" applyFont="1" applyFill="1" applyBorder="1" applyAlignment="1">
      <alignment horizontal="center" vertical="top"/>
    </xf>
    <xf numFmtId="14" fontId="5" fillId="2" borderId="1" xfId="0" applyNumberFormat="1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0" fontId="0" fillId="2" borderId="0" xfId="0" applyFill="1" applyAlignment="1">
      <alignment vertical="center"/>
    </xf>
    <xf numFmtId="0" fontId="1" fillId="2" borderId="1" xfId="0" applyFont="1" applyFill="1" applyBorder="1" applyAlignment="1">
      <alignment horizontal="center" vertical="top"/>
    </xf>
    <xf numFmtId="14" fontId="1" fillId="2" borderId="1" xfId="0" applyNumberFormat="1" applyFont="1" applyFill="1" applyBorder="1" applyAlignment="1">
      <alignment horizontal="center" vertical="top"/>
    </xf>
    <xf numFmtId="164" fontId="0" fillId="2" borderId="0" xfId="0" applyNumberFormat="1" applyFill="1"/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9"/>
  <sheetViews>
    <sheetView tabSelected="1" zoomScale="90" zoomScaleNormal="90" workbookViewId="0">
      <pane ySplit="14" topLeftCell="A15" activePane="bottomLeft" state="frozen"/>
      <selection pane="bottomLeft" activeCell="Y11" sqref="Y11"/>
    </sheetView>
  </sheetViews>
  <sheetFormatPr defaultRowHeight="15" x14ac:dyDescent="0.25"/>
  <cols>
    <col min="1" max="1" width="6.5703125" style="1" customWidth="1"/>
    <col min="2" max="6" width="9.140625" style="1"/>
    <col min="7" max="7" width="39.42578125" style="1" customWidth="1"/>
    <col min="8" max="8" width="10.42578125" style="1" customWidth="1"/>
    <col min="9" max="10" width="10.140625" style="1" customWidth="1"/>
    <col min="11" max="12" width="10.28515625" style="1" customWidth="1"/>
    <col min="13" max="13" width="10" style="1" customWidth="1"/>
    <col min="14" max="14" width="17" style="1" customWidth="1"/>
    <col min="15" max="16384" width="9.140625" style="1"/>
  </cols>
  <sheetData>
    <row r="1" spans="1:15" ht="18.75" customHeight="1" x14ac:dyDescent="0.25">
      <c r="J1" s="51" t="s">
        <v>41</v>
      </c>
      <c r="K1" s="51"/>
      <c r="L1" s="51"/>
      <c r="M1" s="51"/>
      <c r="N1" s="51"/>
    </row>
    <row r="2" spans="1:15" ht="18.75" customHeight="1" x14ac:dyDescent="0.25">
      <c r="J2" s="51" t="s">
        <v>38</v>
      </c>
      <c r="K2" s="51"/>
      <c r="L2" s="51"/>
      <c r="M2" s="51"/>
      <c r="N2" s="51"/>
    </row>
    <row r="3" spans="1:15" ht="18.75" customHeight="1" x14ac:dyDescent="0.25">
      <c r="J3" s="51" t="s">
        <v>39</v>
      </c>
      <c r="K3" s="51"/>
      <c r="L3" s="51"/>
      <c r="M3" s="51"/>
      <c r="N3" s="51"/>
    </row>
    <row r="4" spans="1:15" ht="18.75" customHeight="1" x14ac:dyDescent="0.25">
      <c r="J4" s="51" t="s">
        <v>40</v>
      </c>
      <c r="K4" s="51"/>
      <c r="L4" s="51"/>
      <c r="M4" s="51"/>
      <c r="N4" s="51"/>
    </row>
    <row r="5" spans="1:15" ht="33" customHeight="1" x14ac:dyDescent="0.25">
      <c r="J5" s="51" t="s">
        <v>42</v>
      </c>
      <c r="K5" s="51"/>
      <c r="L5" s="51"/>
      <c r="M5" s="51"/>
      <c r="N5" s="51"/>
    </row>
    <row r="6" spans="1:15" ht="18.75" customHeight="1" x14ac:dyDescent="0.25">
      <c r="J6" s="51" t="s">
        <v>43</v>
      </c>
      <c r="K6" s="51"/>
      <c r="L6" s="51"/>
      <c r="M6" s="51"/>
      <c r="N6" s="51"/>
    </row>
    <row r="7" spans="1:15" ht="18.75" customHeight="1" x14ac:dyDescent="0.25">
      <c r="J7" s="51" t="s">
        <v>44</v>
      </c>
      <c r="K7" s="51"/>
      <c r="L7" s="51"/>
      <c r="M7" s="51"/>
      <c r="N7" s="51"/>
    </row>
    <row r="8" spans="1:15" ht="18.75" customHeight="1" x14ac:dyDescent="0.25">
      <c r="J8" s="51" t="s">
        <v>45</v>
      </c>
      <c r="K8" s="51"/>
      <c r="L8" s="51"/>
      <c r="M8" s="51"/>
      <c r="N8" s="51"/>
    </row>
    <row r="9" spans="1:15" ht="18.75" customHeight="1" x14ac:dyDescent="0.25">
      <c r="J9" s="51" t="s">
        <v>47</v>
      </c>
      <c r="K9" s="51"/>
      <c r="L9" s="51"/>
      <c r="M9" s="51"/>
      <c r="N9" s="51"/>
    </row>
    <row r="11" spans="1:15" ht="18.75" x14ac:dyDescent="0.25">
      <c r="A11" s="36" t="s">
        <v>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2"/>
    </row>
    <row r="13" spans="1:15" ht="33.6" customHeight="1" x14ac:dyDescent="0.25">
      <c r="A13" s="41" t="s">
        <v>14</v>
      </c>
      <c r="B13" s="43" t="s">
        <v>4</v>
      </c>
      <c r="C13" s="44"/>
      <c r="D13" s="44"/>
      <c r="E13" s="44"/>
      <c r="F13" s="44"/>
      <c r="G13" s="45"/>
      <c r="H13" s="38" t="s">
        <v>3</v>
      </c>
      <c r="I13" s="39"/>
      <c r="J13" s="39"/>
      <c r="K13" s="39"/>
      <c r="L13" s="39"/>
      <c r="M13" s="40"/>
      <c r="N13" s="41" t="s">
        <v>2</v>
      </c>
    </row>
    <row r="14" spans="1:15" ht="15.75" x14ac:dyDescent="0.25">
      <c r="A14" s="42"/>
      <c r="B14" s="46"/>
      <c r="C14" s="47"/>
      <c r="D14" s="47"/>
      <c r="E14" s="47"/>
      <c r="F14" s="47"/>
      <c r="G14" s="48"/>
      <c r="H14" s="18">
        <v>2026</v>
      </c>
      <c r="I14" s="18">
        <v>2027</v>
      </c>
      <c r="J14" s="18">
        <v>2028</v>
      </c>
      <c r="K14" s="18">
        <v>2029</v>
      </c>
      <c r="L14" s="18">
        <v>2030</v>
      </c>
      <c r="M14" s="18">
        <v>2031</v>
      </c>
      <c r="N14" s="42"/>
    </row>
    <row r="15" spans="1:15" ht="15.75" x14ac:dyDescent="0.25">
      <c r="A15" s="18">
        <v>1</v>
      </c>
      <c r="B15" s="38">
        <v>2</v>
      </c>
      <c r="C15" s="49"/>
      <c r="D15" s="49"/>
      <c r="E15" s="49"/>
      <c r="F15" s="49"/>
      <c r="G15" s="50"/>
      <c r="H15" s="18">
        <v>3</v>
      </c>
      <c r="I15" s="18">
        <v>4</v>
      </c>
      <c r="J15" s="18">
        <v>5</v>
      </c>
      <c r="K15" s="18">
        <v>6</v>
      </c>
      <c r="L15" s="18">
        <v>7</v>
      </c>
      <c r="M15" s="18">
        <v>8</v>
      </c>
      <c r="N15" s="18">
        <v>9</v>
      </c>
    </row>
    <row r="16" spans="1:15" ht="27" customHeight="1" x14ac:dyDescent="0.25">
      <c r="A16" s="3" t="s">
        <v>23</v>
      </c>
      <c r="B16" s="24" t="s">
        <v>35</v>
      </c>
      <c r="C16" s="28"/>
      <c r="D16" s="28"/>
      <c r="E16" s="28"/>
      <c r="F16" s="28"/>
      <c r="G16" s="28"/>
      <c r="H16" s="29"/>
      <c r="I16" s="29"/>
      <c r="J16" s="29"/>
      <c r="K16" s="29"/>
      <c r="L16" s="29"/>
      <c r="M16" s="29"/>
      <c r="N16" s="30"/>
    </row>
    <row r="17" spans="1:15" ht="33.75" customHeight="1" x14ac:dyDescent="0.25">
      <c r="A17" s="4" t="s">
        <v>9</v>
      </c>
      <c r="B17" s="31" t="s">
        <v>48</v>
      </c>
      <c r="C17" s="32"/>
      <c r="D17" s="32"/>
      <c r="E17" s="32"/>
      <c r="F17" s="32"/>
      <c r="G17" s="32"/>
      <c r="H17" s="5">
        <f t="shared" ref="H17:M17" si="0">SUM(H22+H27+H32+H37+H42+H47+H52+H57+H62+H67+H72+H77+H82+H87+H92)</f>
        <v>2253.5</v>
      </c>
      <c r="I17" s="5">
        <f t="shared" si="0"/>
        <v>1162.8</v>
      </c>
      <c r="J17" s="5">
        <f t="shared" si="0"/>
        <v>1000</v>
      </c>
      <c r="K17" s="6">
        <f t="shared" si="0"/>
        <v>1085</v>
      </c>
      <c r="L17" s="6">
        <f t="shared" si="0"/>
        <v>1120</v>
      </c>
      <c r="M17" s="6">
        <f t="shared" si="0"/>
        <v>1180</v>
      </c>
      <c r="N17" s="6">
        <f>SUM(N22+N27+N32+N37+N42+N47+N52+N57+N62+N67+N72+N77+N82+N87+N92)</f>
        <v>7801.3</v>
      </c>
      <c r="O17" s="7"/>
    </row>
    <row r="18" spans="1:15" ht="18" customHeight="1" x14ac:dyDescent="0.25">
      <c r="A18" s="8"/>
      <c r="B18" s="31" t="s">
        <v>7</v>
      </c>
      <c r="C18" s="32"/>
      <c r="D18" s="32"/>
      <c r="E18" s="32"/>
      <c r="F18" s="32"/>
      <c r="G18" s="33"/>
      <c r="H18" s="5">
        <f>SUM(H23+H28+H33+H38+H43+H48+H53+H58+H63+H68+H73+H78+H83+H88+H93)</f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9"/>
    </row>
    <row r="19" spans="1:15" ht="21" customHeight="1" x14ac:dyDescent="0.25">
      <c r="A19" s="4"/>
      <c r="B19" s="31" t="s">
        <v>5</v>
      </c>
      <c r="C19" s="32"/>
      <c r="D19" s="32"/>
      <c r="E19" s="32"/>
      <c r="F19" s="32"/>
      <c r="G19" s="33"/>
      <c r="H19" s="5">
        <f>SUM(H24+H29+H34+H39+H44+H49+H54+H59+H64+H69+H74+H79+H84+H89+H94)</f>
        <v>1835</v>
      </c>
      <c r="I19" s="5">
        <f t="shared" ref="I19:N20" si="1">SUM(I24+I29+I34+I39+I44+I49+I54+I59+I64+I69+I74+I79+I84+I89+I94)</f>
        <v>0</v>
      </c>
      <c r="J19" s="5">
        <f t="shared" si="1"/>
        <v>0</v>
      </c>
      <c r="K19" s="6">
        <f t="shared" si="1"/>
        <v>0</v>
      </c>
      <c r="L19" s="6">
        <f t="shared" si="1"/>
        <v>0</v>
      </c>
      <c r="M19" s="6">
        <f t="shared" si="1"/>
        <v>0</v>
      </c>
      <c r="N19" s="6">
        <f t="shared" si="1"/>
        <v>1835</v>
      </c>
      <c r="O19" s="7"/>
    </row>
    <row r="20" spans="1:15" ht="18.75" customHeight="1" x14ac:dyDescent="0.25">
      <c r="A20" s="4"/>
      <c r="B20" s="31" t="s">
        <v>6</v>
      </c>
      <c r="C20" s="32"/>
      <c r="D20" s="32"/>
      <c r="E20" s="32"/>
      <c r="F20" s="32"/>
      <c r="G20" s="33"/>
      <c r="H20" s="5">
        <f>SUM(H25+H30+H35+H40+H45+H50+H55+H60+H65+H70+H75+H80+H85+H90+H95)</f>
        <v>418.5</v>
      </c>
      <c r="I20" s="5">
        <f t="shared" si="1"/>
        <v>1162.8</v>
      </c>
      <c r="J20" s="5">
        <f t="shared" si="1"/>
        <v>1000</v>
      </c>
      <c r="K20" s="6">
        <f t="shared" si="1"/>
        <v>1085</v>
      </c>
      <c r="L20" s="6">
        <f t="shared" si="1"/>
        <v>1120</v>
      </c>
      <c r="M20" s="6">
        <f t="shared" si="1"/>
        <v>1180</v>
      </c>
      <c r="N20" s="6">
        <f t="shared" si="1"/>
        <v>5966.3</v>
      </c>
      <c r="O20" s="7"/>
    </row>
    <row r="21" spans="1:15" ht="18" customHeight="1" x14ac:dyDescent="0.25">
      <c r="A21" s="4"/>
      <c r="B21" s="31" t="s">
        <v>8</v>
      </c>
      <c r="C21" s="32"/>
      <c r="D21" s="32"/>
      <c r="E21" s="32"/>
      <c r="F21" s="32"/>
      <c r="G21" s="33"/>
      <c r="H21" s="5">
        <v>0</v>
      </c>
      <c r="I21" s="5">
        <v>0</v>
      </c>
      <c r="J21" s="5">
        <v>0</v>
      </c>
      <c r="K21" s="6">
        <v>0</v>
      </c>
      <c r="L21" s="6">
        <v>0</v>
      </c>
      <c r="M21" s="6">
        <v>0</v>
      </c>
      <c r="N21" s="6">
        <v>0</v>
      </c>
      <c r="O21" s="9"/>
    </row>
    <row r="22" spans="1:15" ht="33" customHeight="1" x14ac:dyDescent="0.25">
      <c r="A22" s="4" t="s">
        <v>10</v>
      </c>
      <c r="B22" s="31" t="s">
        <v>16</v>
      </c>
      <c r="C22" s="32"/>
      <c r="D22" s="32"/>
      <c r="E22" s="32"/>
      <c r="F22" s="32"/>
      <c r="G22" s="33"/>
      <c r="H22" s="10">
        <f>SUM(H23:H26)</f>
        <v>0</v>
      </c>
      <c r="I22" s="10">
        <f t="shared" ref="I22:M22" si="2">SUM(I23:I26)</f>
        <v>0</v>
      </c>
      <c r="J22" s="10">
        <f t="shared" si="2"/>
        <v>0</v>
      </c>
      <c r="K22" s="11">
        <f t="shared" si="2"/>
        <v>0</v>
      </c>
      <c r="L22" s="11">
        <f t="shared" si="2"/>
        <v>100</v>
      </c>
      <c r="M22" s="11">
        <f t="shared" si="2"/>
        <v>0</v>
      </c>
      <c r="N22" s="11">
        <f>SUM(N23:N26)</f>
        <v>100</v>
      </c>
    </row>
    <row r="23" spans="1:15" ht="15.75" x14ac:dyDescent="0.25">
      <c r="A23" s="4"/>
      <c r="B23" s="31" t="s">
        <v>7</v>
      </c>
      <c r="C23" s="32"/>
      <c r="D23" s="32"/>
      <c r="E23" s="32"/>
      <c r="F23" s="32"/>
      <c r="G23" s="33"/>
      <c r="H23" s="10">
        <v>0</v>
      </c>
      <c r="I23" s="10">
        <v>0</v>
      </c>
      <c r="J23" s="10">
        <v>0</v>
      </c>
      <c r="K23" s="11">
        <v>0</v>
      </c>
      <c r="L23" s="11">
        <v>0</v>
      </c>
      <c r="M23" s="11">
        <v>0</v>
      </c>
      <c r="N23" s="11">
        <f>SUM(H23:M23)</f>
        <v>0</v>
      </c>
    </row>
    <row r="24" spans="1:15" ht="15.75" x14ac:dyDescent="0.25">
      <c r="A24" s="4"/>
      <c r="B24" s="31" t="s">
        <v>5</v>
      </c>
      <c r="C24" s="32"/>
      <c r="D24" s="32"/>
      <c r="E24" s="32"/>
      <c r="F24" s="32"/>
      <c r="G24" s="33"/>
      <c r="H24" s="10">
        <v>0</v>
      </c>
      <c r="I24" s="10">
        <v>0</v>
      </c>
      <c r="J24" s="10">
        <v>0</v>
      </c>
      <c r="K24" s="11">
        <v>0</v>
      </c>
      <c r="L24" s="11">
        <v>0</v>
      </c>
      <c r="M24" s="11">
        <v>0</v>
      </c>
      <c r="N24" s="11">
        <f t="shared" ref="N24:N26" si="3">SUM(H24:M24)</f>
        <v>0</v>
      </c>
    </row>
    <row r="25" spans="1:15" ht="15.75" x14ac:dyDescent="0.25">
      <c r="A25" s="4"/>
      <c r="B25" s="31" t="s">
        <v>6</v>
      </c>
      <c r="C25" s="32"/>
      <c r="D25" s="32"/>
      <c r="E25" s="32"/>
      <c r="F25" s="32"/>
      <c r="G25" s="33"/>
      <c r="H25" s="10">
        <v>0</v>
      </c>
      <c r="I25" s="10">
        <v>0</v>
      </c>
      <c r="J25" s="10">
        <v>0</v>
      </c>
      <c r="K25" s="11">
        <v>0</v>
      </c>
      <c r="L25" s="11">
        <v>100</v>
      </c>
      <c r="M25" s="11">
        <v>0</v>
      </c>
      <c r="N25" s="11">
        <f t="shared" si="3"/>
        <v>100</v>
      </c>
    </row>
    <row r="26" spans="1:15" ht="15.75" x14ac:dyDescent="0.25">
      <c r="A26" s="4"/>
      <c r="B26" s="31" t="s">
        <v>8</v>
      </c>
      <c r="C26" s="32"/>
      <c r="D26" s="32"/>
      <c r="E26" s="32"/>
      <c r="F26" s="32"/>
      <c r="G26" s="33"/>
      <c r="H26" s="10">
        <v>0</v>
      </c>
      <c r="I26" s="10">
        <v>0</v>
      </c>
      <c r="J26" s="10">
        <v>0</v>
      </c>
      <c r="K26" s="11">
        <v>0</v>
      </c>
      <c r="L26" s="11">
        <v>0</v>
      </c>
      <c r="M26" s="11">
        <v>0</v>
      </c>
      <c r="N26" s="11">
        <f t="shared" si="3"/>
        <v>0</v>
      </c>
    </row>
    <row r="27" spans="1:15" ht="17.25" customHeight="1" x14ac:dyDescent="0.25">
      <c r="A27" s="4" t="s">
        <v>11</v>
      </c>
      <c r="B27" s="31" t="s">
        <v>49</v>
      </c>
      <c r="C27" s="32"/>
      <c r="D27" s="32"/>
      <c r="E27" s="32"/>
      <c r="F27" s="32"/>
      <c r="G27" s="33"/>
      <c r="H27" s="10">
        <f>SUM(H28:H31)</f>
        <v>0</v>
      </c>
      <c r="I27" s="10">
        <f t="shared" ref="I27:M27" si="4">SUM(I28:I31)</f>
        <v>0</v>
      </c>
      <c r="J27" s="10">
        <f t="shared" si="4"/>
        <v>0</v>
      </c>
      <c r="K27" s="11">
        <f t="shared" si="4"/>
        <v>100</v>
      </c>
      <c r="L27" s="11">
        <f t="shared" si="4"/>
        <v>0</v>
      </c>
      <c r="M27" s="11">
        <f t="shared" si="4"/>
        <v>100</v>
      </c>
      <c r="N27" s="11">
        <f>SUM(N28:N31)</f>
        <v>200</v>
      </c>
    </row>
    <row r="28" spans="1:15" ht="15.75" x14ac:dyDescent="0.25">
      <c r="A28" s="4"/>
      <c r="B28" s="31" t="s">
        <v>7</v>
      </c>
      <c r="C28" s="32"/>
      <c r="D28" s="32"/>
      <c r="E28" s="32"/>
      <c r="F28" s="32"/>
      <c r="G28" s="33"/>
      <c r="H28" s="10">
        <v>0</v>
      </c>
      <c r="I28" s="10">
        <v>0</v>
      </c>
      <c r="J28" s="10">
        <v>0</v>
      </c>
      <c r="K28" s="11">
        <v>0</v>
      </c>
      <c r="L28" s="11">
        <v>0</v>
      </c>
      <c r="M28" s="11">
        <v>0</v>
      </c>
      <c r="N28" s="11">
        <f>SUM(H28:M28)</f>
        <v>0</v>
      </c>
    </row>
    <row r="29" spans="1:15" ht="15.75" x14ac:dyDescent="0.25">
      <c r="A29" s="4"/>
      <c r="B29" s="31" t="s">
        <v>5</v>
      </c>
      <c r="C29" s="32"/>
      <c r="D29" s="32"/>
      <c r="E29" s="32"/>
      <c r="F29" s="32"/>
      <c r="G29" s="33"/>
      <c r="H29" s="10">
        <v>0</v>
      </c>
      <c r="I29" s="10">
        <v>0</v>
      </c>
      <c r="J29" s="10">
        <v>0</v>
      </c>
      <c r="K29" s="11">
        <v>0</v>
      </c>
      <c r="L29" s="11">
        <v>0</v>
      </c>
      <c r="M29" s="11"/>
      <c r="N29" s="11">
        <f t="shared" ref="N29:N31" si="5">SUM(H29:M29)</f>
        <v>0</v>
      </c>
    </row>
    <row r="30" spans="1:15" ht="15.75" x14ac:dyDescent="0.25">
      <c r="A30" s="4"/>
      <c r="B30" s="31" t="s">
        <v>6</v>
      </c>
      <c r="C30" s="32"/>
      <c r="D30" s="32"/>
      <c r="E30" s="32"/>
      <c r="F30" s="32"/>
      <c r="G30" s="33"/>
      <c r="H30" s="10">
        <v>0</v>
      </c>
      <c r="I30" s="10">
        <v>0</v>
      </c>
      <c r="J30" s="10">
        <v>0</v>
      </c>
      <c r="K30" s="11">
        <v>100</v>
      </c>
      <c r="L30" s="11">
        <v>0</v>
      </c>
      <c r="M30" s="11">
        <v>100</v>
      </c>
      <c r="N30" s="11">
        <f t="shared" si="5"/>
        <v>200</v>
      </c>
    </row>
    <row r="31" spans="1:15" ht="15.75" x14ac:dyDescent="0.25">
      <c r="A31" s="4"/>
      <c r="B31" s="31" t="s">
        <v>8</v>
      </c>
      <c r="C31" s="32"/>
      <c r="D31" s="32"/>
      <c r="E31" s="32"/>
      <c r="F31" s="32"/>
      <c r="G31" s="33"/>
      <c r="H31" s="10">
        <v>0</v>
      </c>
      <c r="I31" s="10">
        <v>0</v>
      </c>
      <c r="J31" s="10">
        <v>0</v>
      </c>
      <c r="K31" s="11">
        <v>0</v>
      </c>
      <c r="L31" s="11">
        <v>0</v>
      </c>
      <c r="M31" s="11">
        <v>0</v>
      </c>
      <c r="N31" s="11">
        <f t="shared" si="5"/>
        <v>0</v>
      </c>
    </row>
    <row r="32" spans="1:15" ht="32.25" customHeight="1" x14ac:dyDescent="0.25">
      <c r="A32" s="12" t="s">
        <v>12</v>
      </c>
      <c r="B32" s="31" t="s">
        <v>50</v>
      </c>
      <c r="C32" s="32"/>
      <c r="D32" s="32"/>
      <c r="E32" s="32"/>
      <c r="F32" s="32"/>
      <c r="G32" s="33"/>
      <c r="H32" s="10">
        <f>SUM(H33:H36)</f>
        <v>0</v>
      </c>
      <c r="I32" s="10">
        <f t="shared" ref="I32:M32" si="6">SUM(I33:I36)</f>
        <v>0</v>
      </c>
      <c r="J32" s="10">
        <f t="shared" si="6"/>
        <v>100</v>
      </c>
      <c r="K32" s="11">
        <f t="shared" si="6"/>
        <v>150</v>
      </c>
      <c r="L32" s="11">
        <f t="shared" si="6"/>
        <v>170</v>
      </c>
      <c r="M32" s="11">
        <f t="shared" si="6"/>
        <v>130</v>
      </c>
      <c r="N32" s="11">
        <f>SUM(N33:N36)</f>
        <v>550</v>
      </c>
    </row>
    <row r="33" spans="1:14" ht="15.75" x14ac:dyDescent="0.25">
      <c r="A33" s="4"/>
      <c r="B33" s="31" t="s">
        <v>7</v>
      </c>
      <c r="C33" s="32"/>
      <c r="D33" s="32"/>
      <c r="E33" s="32"/>
      <c r="F33" s="32"/>
      <c r="G33" s="33"/>
      <c r="H33" s="10">
        <v>0</v>
      </c>
      <c r="I33" s="10">
        <v>0</v>
      </c>
      <c r="J33" s="10">
        <v>0</v>
      </c>
      <c r="K33" s="11">
        <v>0</v>
      </c>
      <c r="L33" s="11">
        <v>0</v>
      </c>
      <c r="M33" s="11">
        <v>0</v>
      </c>
      <c r="N33" s="11">
        <f>SUM(H33:M33)</f>
        <v>0</v>
      </c>
    </row>
    <row r="34" spans="1:14" ht="15.75" x14ac:dyDescent="0.25">
      <c r="A34" s="4"/>
      <c r="B34" s="31" t="s">
        <v>5</v>
      </c>
      <c r="C34" s="32"/>
      <c r="D34" s="32"/>
      <c r="E34" s="32"/>
      <c r="F34" s="32"/>
      <c r="G34" s="33"/>
      <c r="H34" s="10">
        <v>0</v>
      </c>
      <c r="I34" s="10">
        <v>0</v>
      </c>
      <c r="J34" s="10">
        <v>0</v>
      </c>
      <c r="K34" s="11">
        <v>0</v>
      </c>
      <c r="L34" s="11">
        <v>0</v>
      </c>
      <c r="M34" s="11">
        <v>0</v>
      </c>
      <c r="N34" s="11">
        <f>SUM(H34:M34)</f>
        <v>0</v>
      </c>
    </row>
    <row r="35" spans="1:14" ht="15.75" x14ac:dyDescent="0.25">
      <c r="A35" s="13"/>
      <c r="B35" s="31" t="s">
        <v>6</v>
      </c>
      <c r="C35" s="32"/>
      <c r="D35" s="32"/>
      <c r="E35" s="32"/>
      <c r="F35" s="32"/>
      <c r="G35" s="33"/>
      <c r="H35" s="10">
        <v>0</v>
      </c>
      <c r="I35" s="10">
        <v>0</v>
      </c>
      <c r="J35" s="10">
        <v>100</v>
      </c>
      <c r="K35" s="11">
        <v>150</v>
      </c>
      <c r="L35" s="11">
        <v>170</v>
      </c>
      <c r="M35" s="11">
        <v>130</v>
      </c>
      <c r="N35" s="11">
        <f t="shared" ref="N35:N36" si="7">SUM(H35:M35)</f>
        <v>550</v>
      </c>
    </row>
    <row r="36" spans="1:14" ht="15.75" x14ac:dyDescent="0.25">
      <c r="A36" s="4"/>
      <c r="B36" s="31" t="s">
        <v>8</v>
      </c>
      <c r="C36" s="32"/>
      <c r="D36" s="32"/>
      <c r="E36" s="32"/>
      <c r="F36" s="32"/>
      <c r="G36" s="33"/>
      <c r="H36" s="10">
        <v>0</v>
      </c>
      <c r="I36" s="10">
        <v>0</v>
      </c>
      <c r="J36" s="10">
        <v>0</v>
      </c>
      <c r="K36" s="11">
        <v>0</v>
      </c>
      <c r="L36" s="11">
        <v>0</v>
      </c>
      <c r="M36" s="11">
        <v>0</v>
      </c>
      <c r="N36" s="11">
        <f t="shared" si="7"/>
        <v>0</v>
      </c>
    </row>
    <row r="37" spans="1:14" ht="78" customHeight="1" x14ac:dyDescent="0.25">
      <c r="A37" s="14" t="s">
        <v>13</v>
      </c>
      <c r="B37" s="31" t="s">
        <v>51</v>
      </c>
      <c r="C37" s="32"/>
      <c r="D37" s="32"/>
      <c r="E37" s="32"/>
      <c r="F37" s="32"/>
      <c r="G37" s="33"/>
      <c r="H37" s="10">
        <f>SUM(H38:H41)</f>
        <v>2038.9</v>
      </c>
      <c r="I37" s="10">
        <f t="shared" ref="I37:M37" si="8">SUM(I38:I41)</f>
        <v>948.2</v>
      </c>
      <c r="J37" s="10">
        <f t="shared" si="8"/>
        <v>400</v>
      </c>
      <c r="K37" s="11">
        <f t="shared" si="8"/>
        <v>400</v>
      </c>
      <c r="L37" s="11">
        <f t="shared" si="8"/>
        <v>400</v>
      </c>
      <c r="M37" s="11">
        <f t="shared" si="8"/>
        <v>300</v>
      </c>
      <c r="N37" s="11">
        <f>SUM(N38:N41)</f>
        <v>4487.1000000000004</v>
      </c>
    </row>
    <row r="38" spans="1:14" ht="15.75" x14ac:dyDescent="0.25">
      <c r="A38" s="4"/>
      <c r="B38" s="31" t="s">
        <v>7</v>
      </c>
      <c r="C38" s="32"/>
      <c r="D38" s="32"/>
      <c r="E38" s="32"/>
      <c r="F38" s="32"/>
      <c r="G38" s="33"/>
      <c r="H38" s="10">
        <v>0</v>
      </c>
      <c r="I38" s="10">
        <v>0</v>
      </c>
      <c r="J38" s="10">
        <v>0</v>
      </c>
      <c r="K38" s="11">
        <v>0</v>
      </c>
      <c r="L38" s="11">
        <v>0</v>
      </c>
      <c r="M38" s="11">
        <v>0</v>
      </c>
      <c r="N38" s="11">
        <f>SUM(H38:M38)</f>
        <v>0</v>
      </c>
    </row>
    <row r="39" spans="1:14" ht="15.75" x14ac:dyDescent="0.25">
      <c r="A39" s="4"/>
      <c r="B39" s="31" t="s">
        <v>5</v>
      </c>
      <c r="C39" s="32"/>
      <c r="D39" s="32"/>
      <c r="E39" s="32"/>
      <c r="F39" s="32"/>
      <c r="G39" s="33"/>
      <c r="H39" s="10">
        <v>1835</v>
      </c>
      <c r="I39" s="10">
        <v>0</v>
      </c>
      <c r="J39" s="10">
        <v>0</v>
      </c>
      <c r="K39" s="11">
        <v>0</v>
      </c>
      <c r="L39" s="11">
        <v>0</v>
      </c>
      <c r="M39" s="11">
        <v>0</v>
      </c>
      <c r="N39" s="11">
        <f>SUM(H39:M39)</f>
        <v>1835</v>
      </c>
    </row>
    <row r="40" spans="1:14" ht="15.75" x14ac:dyDescent="0.25">
      <c r="A40" s="13"/>
      <c r="B40" s="31" t="s">
        <v>6</v>
      </c>
      <c r="C40" s="32"/>
      <c r="D40" s="32"/>
      <c r="E40" s="32"/>
      <c r="F40" s="32"/>
      <c r="G40" s="33"/>
      <c r="H40" s="10">
        <v>203.9</v>
      </c>
      <c r="I40" s="10">
        <v>948.2</v>
      </c>
      <c r="J40" s="10">
        <v>400</v>
      </c>
      <c r="K40" s="11">
        <v>400</v>
      </c>
      <c r="L40" s="11">
        <v>400</v>
      </c>
      <c r="M40" s="11">
        <v>300</v>
      </c>
      <c r="N40" s="11">
        <f t="shared" ref="N40:N41" si="9">SUM(H40:M40)</f>
        <v>2652.1000000000004</v>
      </c>
    </row>
    <row r="41" spans="1:14" ht="15.75" x14ac:dyDescent="0.25">
      <c r="A41" s="4"/>
      <c r="B41" s="31" t="s">
        <v>8</v>
      </c>
      <c r="C41" s="32"/>
      <c r="D41" s="32"/>
      <c r="E41" s="32"/>
      <c r="F41" s="32"/>
      <c r="G41" s="33"/>
      <c r="H41" s="10">
        <v>0</v>
      </c>
      <c r="I41" s="10">
        <v>0</v>
      </c>
      <c r="J41" s="10">
        <v>0</v>
      </c>
      <c r="K41" s="11">
        <v>0</v>
      </c>
      <c r="L41" s="11">
        <v>0</v>
      </c>
      <c r="M41" s="11">
        <v>0</v>
      </c>
      <c r="N41" s="11">
        <f t="shared" si="9"/>
        <v>0</v>
      </c>
    </row>
    <row r="42" spans="1:14" ht="48" customHeight="1" x14ac:dyDescent="0.25">
      <c r="A42" s="14" t="s">
        <v>24</v>
      </c>
      <c r="B42" s="31" t="s">
        <v>52</v>
      </c>
      <c r="C42" s="32"/>
      <c r="D42" s="32"/>
      <c r="E42" s="32"/>
      <c r="F42" s="32"/>
      <c r="G42" s="33"/>
      <c r="H42" s="10">
        <f>SUM(H43:H46)</f>
        <v>0</v>
      </c>
      <c r="I42" s="10">
        <f t="shared" ref="I42:M42" si="10">SUM(I43:I46)</f>
        <v>0</v>
      </c>
      <c r="J42" s="10">
        <f t="shared" si="10"/>
        <v>0</v>
      </c>
      <c r="K42" s="11">
        <f t="shared" si="10"/>
        <v>50</v>
      </c>
      <c r="L42" s="11">
        <f t="shared" si="10"/>
        <v>0</v>
      </c>
      <c r="M42" s="11">
        <f t="shared" si="10"/>
        <v>0</v>
      </c>
      <c r="N42" s="11">
        <f>SUM(N43:N46)</f>
        <v>50</v>
      </c>
    </row>
    <row r="43" spans="1:14" ht="15.75" x14ac:dyDescent="0.25">
      <c r="A43" s="4"/>
      <c r="B43" s="31" t="s">
        <v>7</v>
      </c>
      <c r="C43" s="32"/>
      <c r="D43" s="32"/>
      <c r="E43" s="32"/>
      <c r="F43" s="32"/>
      <c r="G43" s="33"/>
      <c r="H43" s="10">
        <v>0</v>
      </c>
      <c r="I43" s="10">
        <v>0</v>
      </c>
      <c r="J43" s="10">
        <v>0</v>
      </c>
      <c r="K43" s="11">
        <v>0</v>
      </c>
      <c r="L43" s="11">
        <v>0</v>
      </c>
      <c r="M43" s="11">
        <v>0</v>
      </c>
      <c r="N43" s="11">
        <f>SUM(H43:M43)</f>
        <v>0</v>
      </c>
    </row>
    <row r="44" spans="1:14" ht="15.75" x14ac:dyDescent="0.25">
      <c r="A44" s="4"/>
      <c r="B44" s="31" t="s">
        <v>5</v>
      </c>
      <c r="C44" s="32"/>
      <c r="D44" s="32"/>
      <c r="E44" s="32"/>
      <c r="F44" s="32"/>
      <c r="G44" s="33"/>
      <c r="H44" s="10">
        <v>0</v>
      </c>
      <c r="I44" s="10">
        <v>0</v>
      </c>
      <c r="J44" s="10">
        <v>0</v>
      </c>
      <c r="K44" s="11">
        <v>0</v>
      </c>
      <c r="L44" s="11">
        <v>0</v>
      </c>
      <c r="M44" s="11">
        <v>0</v>
      </c>
      <c r="N44" s="11">
        <f>SUM(H44:M44)</f>
        <v>0</v>
      </c>
    </row>
    <row r="45" spans="1:14" ht="15.75" x14ac:dyDescent="0.25">
      <c r="A45" s="13"/>
      <c r="B45" s="31" t="s">
        <v>6</v>
      </c>
      <c r="C45" s="32"/>
      <c r="D45" s="32"/>
      <c r="E45" s="32"/>
      <c r="F45" s="32"/>
      <c r="G45" s="33"/>
      <c r="H45" s="10">
        <v>0</v>
      </c>
      <c r="I45" s="10">
        <v>0</v>
      </c>
      <c r="J45" s="10">
        <v>0</v>
      </c>
      <c r="K45" s="11">
        <v>50</v>
      </c>
      <c r="L45" s="11">
        <v>0</v>
      </c>
      <c r="M45" s="11">
        <v>0</v>
      </c>
      <c r="N45" s="11">
        <f t="shared" ref="N45:N46" si="11">SUM(H45:M45)</f>
        <v>50</v>
      </c>
    </row>
    <row r="46" spans="1:14" ht="15.75" x14ac:dyDescent="0.25">
      <c r="A46" s="4"/>
      <c r="B46" s="31" t="s">
        <v>8</v>
      </c>
      <c r="C46" s="32"/>
      <c r="D46" s="32"/>
      <c r="E46" s="32"/>
      <c r="F46" s="32"/>
      <c r="G46" s="33"/>
      <c r="H46" s="10">
        <v>0</v>
      </c>
      <c r="I46" s="10">
        <v>0</v>
      </c>
      <c r="J46" s="10">
        <v>0</v>
      </c>
      <c r="K46" s="11">
        <v>0</v>
      </c>
      <c r="L46" s="11">
        <v>0</v>
      </c>
      <c r="M46" s="11">
        <v>0</v>
      </c>
      <c r="N46" s="11">
        <f t="shared" si="11"/>
        <v>0</v>
      </c>
    </row>
    <row r="47" spans="1:14" ht="36.75" customHeight="1" x14ac:dyDescent="0.25">
      <c r="A47" s="14" t="s">
        <v>25</v>
      </c>
      <c r="B47" s="31" t="s">
        <v>62</v>
      </c>
      <c r="C47" s="32"/>
      <c r="D47" s="32"/>
      <c r="E47" s="32"/>
      <c r="F47" s="32"/>
      <c r="G47" s="33"/>
      <c r="H47" s="10">
        <f>SUM(H48:H51)</f>
        <v>150</v>
      </c>
      <c r="I47" s="10">
        <f t="shared" ref="I47:M47" si="12">SUM(I48:I51)</f>
        <v>150</v>
      </c>
      <c r="J47" s="10">
        <f t="shared" si="12"/>
        <v>200</v>
      </c>
      <c r="K47" s="11">
        <f t="shared" si="12"/>
        <v>200</v>
      </c>
      <c r="L47" s="11">
        <f t="shared" si="12"/>
        <v>200</v>
      </c>
      <c r="M47" s="11">
        <f t="shared" si="12"/>
        <v>200</v>
      </c>
      <c r="N47" s="11">
        <f>SUM(N48:N51)</f>
        <v>1100</v>
      </c>
    </row>
    <row r="48" spans="1:14" ht="15.75" x14ac:dyDescent="0.25">
      <c r="A48" s="4"/>
      <c r="B48" s="31" t="s">
        <v>7</v>
      </c>
      <c r="C48" s="32"/>
      <c r="D48" s="32"/>
      <c r="E48" s="32"/>
      <c r="F48" s="32"/>
      <c r="G48" s="33"/>
      <c r="H48" s="10">
        <v>0</v>
      </c>
      <c r="I48" s="10">
        <v>0</v>
      </c>
      <c r="J48" s="10">
        <v>0</v>
      </c>
      <c r="K48" s="11">
        <v>0</v>
      </c>
      <c r="L48" s="11">
        <v>0</v>
      </c>
      <c r="M48" s="11">
        <v>0</v>
      </c>
      <c r="N48" s="11">
        <f>SUM(H48:M48)</f>
        <v>0</v>
      </c>
    </row>
    <row r="49" spans="1:14" ht="15.75" x14ac:dyDescent="0.25">
      <c r="A49" s="4"/>
      <c r="B49" s="31" t="s">
        <v>5</v>
      </c>
      <c r="C49" s="32"/>
      <c r="D49" s="32"/>
      <c r="E49" s="32"/>
      <c r="F49" s="32"/>
      <c r="G49" s="33"/>
      <c r="H49" s="10">
        <v>0</v>
      </c>
      <c r="I49" s="10">
        <v>0</v>
      </c>
      <c r="J49" s="10">
        <v>0</v>
      </c>
      <c r="K49" s="11">
        <v>0</v>
      </c>
      <c r="L49" s="11">
        <v>0</v>
      </c>
      <c r="M49" s="11">
        <v>0</v>
      </c>
      <c r="N49" s="11">
        <f>SUM(H49:M49)</f>
        <v>0</v>
      </c>
    </row>
    <row r="50" spans="1:14" ht="15.75" x14ac:dyDescent="0.25">
      <c r="A50" s="13"/>
      <c r="B50" s="31" t="s">
        <v>6</v>
      </c>
      <c r="C50" s="32"/>
      <c r="D50" s="32"/>
      <c r="E50" s="32"/>
      <c r="F50" s="32"/>
      <c r="G50" s="33"/>
      <c r="H50" s="10">
        <v>150</v>
      </c>
      <c r="I50" s="10">
        <v>150</v>
      </c>
      <c r="J50" s="10">
        <v>200</v>
      </c>
      <c r="K50" s="11">
        <v>200</v>
      </c>
      <c r="L50" s="11">
        <v>200</v>
      </c>
      <c r="M50" s="11">
        <v>200</v>
      </c>
      <c r="N50" s="11">
        <f t="shared" ref="N50:N51" si="13">SUM(H50:M50)</f>
        <v>1100</v>
      </c>
    </row>
    <row r="51" spans="1:14" ht="15.75" x14ac:dyDescent="0.25">
      <c r="A51" s="4"/>
      <c r="B51" s="31" t="s">
        <v>8</v>
      </c>
      <c r="C51" s="32"/>
      <c r="D51" s="32"/>
      <c r="E51" s="32"/>
      <c r="F51" s="32"/>
      <c r="G51" s="33"/>
      <c r="H51" s="10">
        <v>0</v>
      </c>
      <c r="I51" s="10">
        <v>0</v>
      </c>
      <c r="J51" s="10">
        <v>0</v>
      </c>
      <c r="K51" s="11">
        <v>0</v>
      </c>
      <c r="L51" s="11">
        <v>0</v>
      </c>
      <c r="M51" s="11">
        <v>0</v>
      </c>
      <c r="N51" s="11">
        <f t="shared" si="13"/>
        <v>0</v>
      </c>
    </row>
    <row r="52" spans="1:14" ht="32.25" customHeight="1" x14ac:dyDescent="0.25">
      <c r="A52" s="14" t="s">
        <v>26</v>
      </c>
      <c r="B52" s="31" t="s">
        <v>53</v>
      </c>
      <c r="C52" s="32"/>
      <c r="D52" s="32"/>
      <c r="E52" s="32"/>
      <c r="F52" s="32"/>
      <c r="G52" s="33"/>
      <c r="H52" s="10">
        <f>SUM(H53:H56)</f>
        <v>0</v>
      </c>
      <c r="I52" s="10">
        <f t="shared" ref="I52:M52" si="14">SUM(I53:I56)</f>
        <v>0</v>
      </c>
      <c r="J52" s="10">
        <f t="shared" si="14"/>
        <v>100</v>
      </c>
      <c r="K52" s="11">
        <f t="shared" si="14"/>
        <v>0</v>
      </c>
      <c r="L52" s="11">
        <f t="shared" si="14"/>
        <v>0</v>
      </c>
      <c r="M52" s="11">
        <f t="shared" si="14"/>
        <v>0</v>
      </c>
      <c r="N52" s="11">
        <f>SUM(N53:N56)</f>
        <v>100</v>
      </c>
    </row>
    <row r="53" spans="1:14" ht="15.75" x14ac:dyDescent="0.25">
      <c r="A53" s="4"/>
      <c r="B53" s="31" t="s">
        <v>7</v>
      </c>
      <c r="C53" s="32"/>
      <c r="D53" s="32"/>
      <c r="E53" s="32"/>
      <c r="F53" s="32"/>
      <c r="G53" s="33"/>
      <c r="H53" s="10">
        <v>0</v>
      </c>
      <c r="I53" s="10">
        <v>0</v>
      </c>
      <c r="J53" s="10">
        <v>0</v>
      </c>
      <c r="K53" s="11">
        <v>0</v>
      </c>
      <c r="L53" s="11">
        <v>0</v>
      </c>
      <c r="M53" s="11">
        <v>0</v>
      </c>
      <c r="N53" s="11">
        <f>SUM(H53:M53)</f>
        <v>0</v>
      </c>
    </row>
    <row r="54" spans="1:14" ht="15.75" x14ac:dyDescent="0.25">
      <c r="A54" s="4"/>
      <c r="B54" s="31" t="s">
        <v>5</v>
      </c>
      <c r="C54" s="32"/>
      <c r="D54" s="32"/>
      <c r="E54" s="32"/>
      <c r="F54" s="32"/>
      <c r="G54" s="33"/>
      <c r="H54" s="10">
        <v>0</v>
      </c>
      <c r="I54" s="10">
        <v>0</v>
      </c>
      <c r="J54" s="10">
        <v>0</v>
      </c>
      <c r="K54" s="11">
        <v>0</v>
      </c>
      <c r="L54" s="11">
        <v>0</v>
      </c>
      <c r="M54" s="11">
        <v>0</v>
      </c>
      <c r="N54" s="11">
        <f>SUM(H54:M54)</f>
        <v>0</v>
      </c>
    </row>
    <row r="55" spans="1:14" ht="15.75" x14ac:dyDescent="0.25">
      <c r="A55" s="13"/>
      <c r="B55" s="31" t="s">
        <v>6</v>
      </c>
      <c r="C55" s="32"/>
      <c r="D55" s="32"/>
      <c r="E55" s="32"/>
      <c r="F55" s="32"/>
      <c r="G55" s="33"/>
      <c r="H55" s="10">
        <v>0</v>
      </c>
      <c r="I55" s="10">
        <v>0</v>
      </c>
      <c r="J55" s="10">
        <v>100</v>
      </c>
      <c r="K55" s="11">
        <v>0</v>
      </c>
      <c r="L55" s="11">
        <v>0</v>
      </c>
      <c r="M55" s="11">
        <v>0</v>
      </c>
      <c r="N55" s="11">
        <f t="shared" ref="N55:N56" si="15">SUM(H55:M55)</f>
        <v>100</v>
      </c>
    </row>
    <row r="56" spans="1:14" ht="15.75" x14ac:dyDescent="0.25">
      <c r="A56" s="4"/>
      <c r="B56" s="31" t="s">
        <v>8</v>
      </c>
      <c r="C56" s="32"/>
      <c r="D56" s="32"/>
      <c r="E56" s="32"/>
      <c r="F56" s="32"/>
      <c r="G56" s="33"/>
      <c r="H56" s="10">
        <v>0</v>
      </c>
      <c r="I56" s="10">
        <v>0</v>
      </c>
      <c r="J56" s="10">
        <v>0</v>
      </c>
      <c r="K56" s="11">
        <v>0</v>
      </c>
      <c r="L56" s="11">
        <v>0</v>
      </c>
      <c r="M56" s="11">
        <v>0</v>
      </c>
      <c r="N56" s="11">
        <f t="shared" si="15"/>
        <v>0</v>
      </c>
    </row>
    <row r="57" spans="1:14" ht="33" customHeight="1" x14ac:dyDescent="0.25">
      <c r="A57" s="14" t="s">
        <v>27</v>
      </c>
      <c r="B57" s="31" t="s">
        <v>17</v>
      </c>
      <c r="C57" s="32"/>
      <c r="D57" s="32"/>
      <c r="E57" s="32"/>
      <c r="F57" s="32"/>
      <c r="G57" s="33"/>
      <c r="H57" s="10">
        <f>SUM(H58:H61)</f>
        <v>0</v>
      </c>
      <c r="I57" s="10">
        <f t="shared" ref="I57:M57" si="16">SUM(I58:I61)</f>
        <v>0</v>
      </c>
      <c r="J57" s="10">
        <f t="shared" si="16"/>
        <v>0</v>
      </c>
      <c r="K57" s="11">
        <f t="shared" si="16"/>
        <v>0</v>
      </c>
      <c r="L57" s="11">
        <f t="shared" si="16"/>
        <v>0</v>
      </c>
      <c r="M57" s="11">
        <f t="shared" si="16"/>
        <v>0</v>
      </c>
      <c r="N57" s="11">
        <f>SUM(N58:N61)</f>
        <v>0</v>
      </c>
    </row>
    <row r="58" spans="1:14" ht="15.75" customHeight="1" x14ac:dyDescent="0.25">
      <c r="A58" s="4"/>
      <c r="B58" s="31" t="s">
        <v>7</v>
      </c>
      <c r="C58" s="32"/>
      <c r="D58" s="32"/>
      <c r="E58" s="32"/>
      <c r="F58" s="32"/>
      <c r="G58" s="33"/>
      <c r="H58" s="10">
        <v>0</v>
      </c>
      <c r="I58" s="10">
        <v>0</v>
      </c>
      <c r="J58" s="10">
        <v>0</v>
      </c>
      <c r="K58" s="11">
        <v>0</v>
      </c>
      <c r="L58" s="11">
        <v>0</v>
      </c>
      <c r="M58" s="11">
        <v>0</v>
      </c>
      <c r="N58" s="11">
        <f>SUM(H58:M58)</f>
        <v>0</v>
      </c>
    </row>
    <row r="59" spans="1:14" ht="15.75" customHeight="1" x14ac:dyDescent="0.25">
      <c r="A59" s="4"/>
      <c r="B59" s="31" t="s">
        <v>5</v>
      </c>
      <c r="C59" s="32"/>
      <c r="D59" s="32"/>
      <c r="E59" s="32"/>
      <c r="F59" s="32"/>
      <c r="G59" s="33"/>
      <c r="H59" s="10">
        <v>0</v>
      </c>
      <c r="I59" s="10">
        <v>0</v>
      </c>
      <c r="J59" s="10">
        <v>0</v>
      </c>
      <c r="K59" s="11">
        <v>0</v>
      </c>
      <c r="L59" s="11">
        <v>0</v>
      </c>
      <c r="M59" s="11">
        <v>0</v>
      </c>
      <c r="N59" s="11">
        <f>SUM(H59:M59)</f>
        <v>0</v>
      </c>
    </row>
    <row r="60" spans="1:14" ht="15.75" customHeight="1" x14ac:dyDescent="0.25">
      <c r="A60" s="13"/>
      <c r="B60" s="31" t="s">
        <v>6</v>
      </c>
      <c r="C60" s="32"/>
      <c r="D60" s="32"/>
      <c r="E60" s="32"/>
      <c r="F60" s="32"/>
      <c r="G60" s="33"/>
      <c r="H60" s="10">
        <v>0</v>
      </c>
      <c r="I60" s="10">
        <v>0</v>
      </c>
      <c r="J60" s="10">
        <v>0</v>
      </c>
      <c r="K60" s="11">
        <v>0</v>
      </c>
      <c r="L60" s="11">
        <v>0</v>
      </c>
      <c r="M60" s="11">
        <v>0</v>
      </c>
      <c r="N60" s="11">
        <f t="shared" ref="N60:N61" si="17">SUM(H60:M60)</f>
        <v>0</v>
      </c>
    </row>
    <row r="61" spans="1:14" ht="15.75" customHeight="1" x14ac:dyDescent="0.25">
      <c r="A61" s="4"/>
      <c r="B61" s="31" t="s">
        <v>8</v>
      </c>
      <c r="C61" s="32"/>
      <c r="D61" s="32"/>
      <c r="E61" s="32"/>
      <c r="F61" s="32"/>
      <c r="G61" s="33"/>
      <c r="H61" s="10">
        <v>0</v>
      </c>
      <c r="I61" s="10">
        <v>0</v>
      </c>
      <c r="J61" s="10">
        <v>0</v>
      </c>
      <c r="K61" s="11">
        <v>0</v>
      </c>
      <c r="L61" s="11">
        <v>0</v>
      </c>
      <c r="M61" s="11">
        <v>0</v>
      </c>
      <c r="N61" s="11">
        <f t="shared" si="17"/>
        <v>0</v>
      </c>
    </row>
    <row r="62" spans="1:14" ht="51.75" customHeight="1" x14ac:dyDescent="0.25">
      <c r="A62" s="14" t="s">
        <v>28</v>
      </c>
      <c r="B62" s="31" t="s">
        <v>54</v>
      </c>
      <c r="C62" s="32"/>
      <c r="D62" s="32"/>
      <c r="E62" s="32"/>
      <c r="F62" s="32"/>
      <c r="G62" s="33"/>
      <c r="H62" s="10">
        <f>SUM(H63:H66)</f>
        <v>0</v>
      </c>
      <c r="I62" s="10">
        <f t="shared" ref="I62:M62" si="18">SUM(I63:I66)</f>
        <v>0</v>
      </c>
      <c r="J62" s="10">
        <f t="shared" si="18"/>
        <v>0</v>
      </c>
      <c r="K62" s="11">
        <f t="shared" si="18"/>
        <v>0</v>
      </c>
      <c r="L62" s="11">
        <f t="shared" si="18"/>
        <v>50</v>
      </c>
      <c r="M62" s="11">
        <f t="shared" si="18"/>
        <v>50</v>
      </c>
      <c r="N62" s="11">
        <f>SUM(N63:N66)</f>
        <v>100</v>
      </c>
    </row>
    <row r="63" spans="1:14" ht="15.75" x14ac:dyDescent="0.25">
      <c r="A63" s="4"/>
      <c r="B63" s="31" t="s">
        <v>7</v>
      </c>
      <c r="C63" s="32"/>
      <c r="D63" s="32"/>
      <c r="E63" s="32"/>
      <c r="F63" s="32"/>
      <c r="G63" s="33"/>
      <c r="H63" s="10">
        <v>0</v>
      </c>
      <c r="I63" s="10">
        <v>0</v>
      </c>
      <c r="J63" s="10">
        <v>0</v>
      </c>
      <c r="K63" s="11">
        <v>0</v>
      </c>
      <c r="L63" s="11">
        <v>0</v>
      </c>
      <c r="M63" s="11">
        <v>0</v>
      </c>
      <c r="N63" s="11">
        <f>SUM(H63:M63)</f>
        <v>0</v>
      </c>
    </row>
    <row r="64" spans="1:14" ht="15.75" x14ac:dyDescent="0.25">
      <c r="A64" s="4"/>
      <c r="B64" s="31" t="s">
        <v>5</v>
      </c>
      <c r="C64" s="32"/>
      <c r="D64" s="32"/>
      <c r="E64" s="32"/>
      <c r="F64" s="32"/>
      <c r="G64" s="33"/>
      <c r="H64" s="10">
        <v>0</v>
      </c>
      <c r="I64" s="10">
        <v>0</v>
      </c>
      <c r="J64" s="10">
        <v>0</v>
      </c>
      <c r="K64" s="11">
        <v>0</v>
      </c>
      <c r="L64" s="11">
        <v>0</v>
      </c>
      <c r="M64" s="11">
        <v>0</v>
      </c>
      <c r="N64" s="11">
        <f>SUM(H64:M64)</f>
        <v>0</v>
      </c>
    </row>
    <row r="65" spans="1:14" ht="15.75" x14ac:dyDescent="0.25">
      <c r="A65" s="13"/>
      <c r="B65" s="31" t="s">
        <v>6</v>
      </c>
      <c r="C65" s="32"/>
      <c r="D65" s="32"/>
      <c r="E65" s="32"/>
      <c r="F65" s="32"/>
      <c r="G65" s="33"/>
      <c r="H65" s="10">
        <v>0</v>
      </c>
      <c r="I65" s="10">
        <v>0</v>
      </c>
      <c r="J65" s="10">
        <v>0</v>
      </c>
      <c r="K65" s="11">
        <v>0</v>
      </c>
      <c r="L65" s="11">
        <v>50</v>
      </c>
      <c r="M65" s="11">
        <v>50</v>
      </c>
      <c r="N65" s="11">
        <f t="shared" ref="N65:N66" si="19">SUM(H65:M65)</f>
        <v>100</v>
      </c>
    </row>
    <row r="66" spans="1:14" ht="15.75" x14ac:dyDescent="0.25">
      <c r="A66" s="4"/>
      <c r="B66" s="31" t="s">
        <v>8</v>
      </c>
      <c r="C66" s="32"/>
      <c r="D66" s="32"/>
      <c r="E66" s="32"/>
      <c r="F66" s="32"/>
      <c r="G66" s="33"/>
      <c r="H66" s="10">
        <v>0</v>
      </c>
      <c r="I66" s="10">
        <v>0</v>
      </c>
      <c r="J66" s="10">
        <v>0</v>
      </c>
      <c r="K66" s="11">
        <v>0</v>
      </c>
      <c r="L66" s="11">
        <v>0</v>
      </c>
      <c r="M66" s="11">
        <v>0</v>
      </c>
      <c r="N66" s="11">
        <f t="shared" si="19"/>
        <v>0</v>
      </c>
    </row>
    <row r="67" spans="1:14" ht="36" customHeight="1" x14ac:dyDescent="0.25">
      <c r="A67" s="14" t="s">
        <v>29</v>
      </c>
      <c r="B67" s="31" t="s">
        <v>55</v>
      </c>
      <c r="C67" s="32"/>
      <c r="D67" s="32"/>
      <c r="E67" s="32"/>
      <c r="F67" s="32"/>
      <c r="G67" s="33"/>
      <c r="H67" s="10">
        <f>SUM(H68:H71)</f>
        <v>0</v>
      </c>
      <c r="I67" s="10">
        <f t="shared" ref="I67:M67" si="20">SUM(I68:I71)</f>
        <v>0</v>
      </c>
      <c r="J67" s="10">
        <f t="shared" si="20"/>
        <v>100</v>
      </c>
      <c r="K67" s="11">
        <f t="shared" si="20"/>
        <v>0</v>
      </c>
      <c r="L67" s="11">
        <f t="shared" si="20"/>
        <v>0</v>
      </c>
      <c r="M67" s="11">
        <f t="shared" si="20"/>
        <v>0</v>
      </c>
      <c r="N67" s="11">
        <f>SUM(N68:N71)</f>
        <v>100</v>
      </c>
    </row>
    <row r="68" spans="1:14" ht="15.75" x14ac:dyDescent="0.25">
      <c r="A68" s="4"/>
      <c r="B68" s="31" t="s">
        <v>7</v>
      </c>
      <c r="C68" s="32"/>
      <c r="D68" s="32"/>
      <c r="E68" s="32"/>
      <c r="F68" s="32"/>
      <c r="G68" s="33"/>
      <c r="H68" s="10">
        <v>0</v>
      </c>
      <c r="I68" s="10">
        <v>0</v>
      </c>
      <c r="J68" s="10">
        <v>0</v>
      </c>
      <c r="K68" s="11">
        <v>0</v>
      </c>
      <c r="L68" s="11">
        <v>0</v>
      </c>
      <c r="M68" s="11">
        <v>0</v>
      </c>
      <c r="N68" s="11">
        <f>SUM(H68:M68)</f>
        <v>0</v>
      </c>
    </row>
    <row r="69" spans="1:14" ht="15.75" x14ac:dyDescent="0.25">
      <c r="A69" s="4"/>
      <c r="B69" s="31" t="s">
        <v>5</v>
      </c>
      <c r="C69" s="32"/>
      <c r="D69" s="32"/>
      <c r="E69" s="32"/>
      <c r="F69" s="32"/>
      <c r="G69" s="33"/>
      <c r="H69" s="10">
        <v>0</v>
      </c>
      <c r="I69" s="10">
        <v>0</v>
      </c>
      <c r="J69" s="10">
        <v>0</v>
      </c>
      <c r="K69" s="11">
        <v>0</v>
      </c>
      <c r="L69" s="11">
        <v>0</v>
      </c>
      <c r="M69" s="11">
        <v>0</v>
      </c>
      <c r="N69" s="11">
        <f>SUM(H69:M69)</f>
        <v>0</v>
      </c>
    </row>
    <row r="70" spans="1:14" ht="15.75" x14ac:dyDescent="0.25">
      <c r="A70" s="13"/>
      <c r="B70" s="31" t="s">
        <v>6</v>
      </c>
      <c r="C70" s="32"/>
      <c r="D70" s="32"/>
      <c r="E70" s="32"/>
      <c r="F70" s="32"/>
      <c r="G70" s="33"/>
      <c r="H70" s="10">
        <v>0</v>
      </c>
      <c r="I70" s="10">
        <v>0</v>
      </c>
      <c r="J70" s="10">
        <v>100</v>
      </c>
      <c r="K70" s="11">
        <v>0</v>
      </c>
      <c r="L70" s="11">
        <v>0</v>
      </c>
      <c r="M70" s="11">
        <v>0</v>
      </c>
      <c r="N70" s="11">
        <f t="shared" ref="N70:N71" si="21">SUM(H70:M70)</f>
        <v>100</v>
      </c>
    </row>
    <row r="71" spans="1:14" ht="15.75" x14ac:dyDescent="0.25">
      <c r="A71" s="4"/>
      <c r="B71" s="31" t="s">
        <v>8</v>
      </c>
      <c r="C71" s="32"/>
      <c r="D71" s="32"/>
      <c r="E71" s="32"/>
      <c r="F71" s="32"/>
      <c r="G71" s="33"/>
      <c r="H71" s="10">
        <v>0</v>
      </c>
      <c r="I71" s="10">
        <v>0</v>
      </c>
      <c r="J71" s="10">
        <v>0</v>
      </c>
      <c r="K71" s="11">
        <v>0</v>
      </c>
      <c r="L71" s="11">
        <v>0</v>
      </c>
      <c r="M71" s="11">
        <v>0</v>
      </c>
      <c r="N71" s="11">
        <f t="shared" si="21"/>
        <v>0</v>
      </c>
    </row>
    <row r="72" spans="1:14" ht="49.5" customHeight="1" x14ac:dyDescent="0.25">
      <c r="A72" s="14" t="s">
        <v>30</v>
      </c>
      <c r="B72" s="31" t="s">
        <v>56</v>
      </c>
      <c r="C72" s="32"/>
      <c r="D72" s="32"/>
      <c r="E72" s="32"/>
      <c r="F72" s="32"/>
      <c r="G72" s="33"/>
      <c r="H72" s="10">
        <f>SUM(H73:H76)</f>
        <v>0</v>
      </c>
      <c r="I72" s="10">
        <f t="shared" ref="I72:M72" si="22">SUM(I73:I76)</f>
        <v>0</v>
      </c>
      <c r="J72" s="10">
        <f t="shared" si="22"/>
        <v>0</v>
      </c>
      <c r="K72" s="11">
        <f t="shared" si="22"/>
        <v>35</v>
      </c>
      <c r="L72" s="11">
        <f t="shared" si="22"/>
        <v>100</v>
      </c>
      <c r="M72" s="11">
        <f t="shared" si="22"/>
        <v>0</v>
      </c>
      <c r="N72" s="11">
        <f>SUM(N73:N76)</f>
        <v>135</v>
      </c>
    </row>
    <row r="73" spans="1:14" ht="15.75" customHeight="1" x14ac:dyDescent="0.25">
      <c r="A73" s="4"/>
      <c r="B73" s="31" t="s">
        <v>7</v>
      </c>
      <c r="C73" s="32"/>
      <c r="D73" s="32"/>
      <c r="E73" s="32"/>
      <c r="F73" s="32"/>
      <c r="G73" s="33"/>
      <c r="H73" s="10">
        <v>0</v>
      </c>
      <c r="I73" s="10">
        <v>0</v>
      </c>
      <c r="J73" s="10">
        <v>0</v>
      </c>
      <c r="K73" s="11">
        <v>0</v>
      </c>
      <c r="L73" s="11">
        <v>0</v>
      </c>
      <c r="M73" s="11">
        <v>0</v>
      </c>
      <c r="N73" s="11">
        <f>SUM(H73:M73)</f>
        <v>0</v>
      </c>
    </row>
    <row r="74" spans="1:14" ht="15.75" customHeight="1" x14ac:dyDescent="0.25">
      <c r="A74" s="4"/>
      <c r="B74" s="31" t="s">
        <v>5</v>
      </c>
      <c r="C74" s="32"/>
      <c r="D74" s="32"/>
      <c r="E74" s="32"/>
      <c r="F74" s="32"/>
      <c r="G74" s="33"/>
      <c r="H74" s="10">
        <v>0</v>
      </c>
      <c r="I74" s="10">
        <v>0</v>
      </c>
      <c r="J74" s="10">
        <v>0</v>
      </c>
      <c r="K74" s="11">
        <v>0</v>
      </c>
      <c r="L74" s="11">
        <v>0</v>
      </c>
      <c r="M74" s="11">
        <v>0</v>
      </c>
      <c r="N74" s="11">
        <f>SUM(H74:M74)</f>
        <v>0</v>
      </c>
    </row>
    <row r="75" spans="1:14" ht="15.75" customHeight="1" x14ac:dyDescent="0.25">
      <c r="A75" s="13"/>
      <c r="B75" s="31" t="s">
        <v>6</v>
      </c>
      <c r="C75" s="32"/>
      <c r="D75" s="32"/>
      <c r="E75" s="32"/>
      <c r="F75" s="32"/>
      <c r="G75" s="33"/>
      <c r="H75" s="10">
        <v>0</v>
      </c>
      <c r="I75" s="10">
        <v>0</v>
      </c>
      <c r="J75" s="10">
        <v>0</v>
      </c>
      <c r="K75" s="11">
        <v>35</v>
      </c>
      <c r="L75" s="11">
        <v>100</v>
      </c>
      <c r="M75" s="11">
        <v>0</v>
      </c>
      <c r="N75" s="11">
        <f t="shared" ref="N75:N76" si="23">SUM(H75:M75)</f>
        <v>135</v>
      </c>
    </row>
    <row r="76" spans="1:14" ht="15.75" customHeight="1" x14ac:dyDescent="0.25">
      <c r="A76" s="4"/>
      <c r="B76" s="31" t="s">
        <v>8</v>
      </c>
      <c r="C76" s="32"/>
      <c r="D76" s="32"/>
      <c r="E76" s="32"/>
      <c r="F76" s="32"/>
      <c r="G76" s="33"/>
      <c r="H76" s="10">
        <v>0</v>
      </c>
      <c r="I76" s="10">
        <v>0</v>
      </c>
      <c r="J76" s="10">
        <v>0</v>
      </c>
      <c r="K76" s="11">
        <v>0</v>
      </c>
      <c r="L76" s="11">
        <v>0</v>
      </c>
      <c r="M76" s="11">
        <v>0</v>
      </c>
      <c r="N76" s="11">
        <f t="shared" si="23"/>
        <v>0</v>
      </c>
    </row>
    <row r="77" spans="1:14" ht="30" customHeight="1" x14ac:dyDescent="0.25">
      <c r="A77" s="14" t="s">
        <v>31</v>
      </c>
      <c r="B77" s="31" t="s">
        <v>57</v>
      </c>
      <c r="C77" s="32"/>
      <c r="D77" s="32"/>
      <c r="E77" s="32"/>
      <c r="F77" s="32"/>
      <c r="G77" s="33"/>
      <c r="H77" s="10">
        <f>SUM(H78:H81)</f>
        <v>64.599999999999994</v>
      </c>
      <c r="I77" s="10">
        <f t="shared" ref="I77:M77" si="24">SUM(I78:I81)</f>
        <v>64.599999999999994</v>
      </c>
      <c r="J77" s="10">
        <f t="shared" si="24"/>
        <v>0</v>
      </c>
      <c r="K77" s="11">
        <f t="shared" si="24"/>
        <v>0</v>
      </c>
      <c r="L77" s="11">
        <f t="shared" si="24"/>
        <v>0</v>
      </c>
      <c r="M77" s="11">
        <f t="shared" si="24"/>
        <v>250</v>
      </c>
      <c r="N77" s="11">
        <f>SUM(N78:N81)</f>
        <v>379.2</v>
      </c>
    </row>
    <row r="78" spans="1:14" ht="15.75" x14ac:dyDescent="0.25">
      <c r="A78" s="4"/>
      <c r="B78" s="31" t="s">
        <v>7</v>
      </c>
      <c r="C78" s="32"/>
      <c r="D78" s="32"/>
      <c r="E78" s="32"/>
      <c r="F78" s="32"/>
      <c r="G78" s="33"/>
      <c r="H78" s="10">
        <v>0</v>
      </c>
      <c r="I78" s="10">
        <v>0</v>
      </c>
      <c r="J78" s="10">
        <v>0</v>
      </c>
      <c r="K78" s="11">
        <v>0</v>
      </c>
      <c r="L78" s="11">
        <v>0</v>
      </c>
      <c r="M78" s="11">
        <v>0</v>
      </c>
      <c r="N78" s="11">
        <f>SUM(H78:M78)</f>
        <v>0</v>
      </c>
    </row>
    <row r="79" spans="1:14" ht="15.75" x14ac:dyDescent="0.25">
      <c r="A79" s="4"/>
      <c r="B79" s="31" t="s">
        <v>5</v>
      </c>
      <c r="C79" s="32"/>
      <c r="D79" s="32"/>
      <c r="E79" s="32"/>
      <c r="F79" s="32"/>
      <c r="G79" s="33"/>
      <c r="H79" s="10">
        <v>0</v>
      </c>
      <c r="I79" s="10">
        <v>0</v>
      </c>
      <c r="J79" s="10">
        <v>0</v>
      </c>
      <c r="K79" s="11">
        <v>0</v>
      </c>
      <c r="L79" s="11">
        <v>0</v>
      </c>
      <c r="M79" s="11">
        <v>0</v>
      </c>
      <c r="N79" s="11">
        <f>SUM(H79:M79)</f>
        <v>0</v>
      </c>
    </row>
    <row r="80" spans="1:14" ht="15.75" x14ac:dyDescent="0.25">
      <c r="A80" s="13"/>
      <c r="B80" s="31" t="s">
        <v>6</v>
      </c>
      <c r="C80" s="32"/>
      <c r="D80" s="32"/>
      <c r="E80" s="32"/>
      <c r="F80" s="32"/>
      <c r="G80" s="33"/>
      <c r="H80" s="10">
        <v>64.599999999999994</v>
      </c>
      <c r="I80" s="10">
        <v>64.599999999999994</v>
      </c>
      <c r="J80" s="10">
        <v>0</v>
      </c>
      <c r="K80" s="11">
        <v>0</v>
      </c>
      <c r="L80" s="11">
        <v>0</v>
      </c>
      <c r="M80" s="11">
        <v>250</v>
      </c>
      <c r="N80" s="11">
        <f t="shared" ref="N80:N81" si="25">SUM(H80:M80)</f>
        <v>379.2</v>
      </c>
    </row>
    <row r="81" spans="1:14" ht="15.75" x14ac:dyDescent="0.25">
      <c r="A81" s="4"/>
      <c r="B81" s="31" t="s">
        <v>8</v>
      </c>
      <c r="C81" s="32"/>
      <c r="D81" s="32"/>
      <c r="E81" s="32"/>
      <c r="F81" s="32"/>
      <c r="G81" s="33"/>
      <c r="H81" s="10">
        <v>0</v>
      </c>
      <c r="I81" s="10">
        <v>0</v>
      </c>
      <c r="J81" s="10">
        <v>0</v>
      </c>
      <c r="K81" s="11">
        <v>0</v>
      </c>
      <c r="L81" s="11">
        <v>0</v>
      </c>
      <c r="M81" s="11">
        <v>0</v>
      </c>
      <c r="N81" s="11">
        <f t="shared" si="25"/>
        <v>0</v>
      </c>
    </row>
    <row r="82" spans="1:14" ht="21.75" customHeight="1" x14ac:dyDescent="0.25">
      <c r="A82" s="14" t="s">
        <v>32</v>
      </c>
      <c r="B82" s="31" t="s">
        <v>58</v>
      </c>
      <c r="C82" s="32"/>
      <c r="D82" s="32"/>
      <c r="E82" s="32"/>
      <c r="F82" s="32"/>
      <c r="G82" s="33"/>
      <c r="H82" s="10">
        <f>SUM(H83:H86)</f>
        <v>0</v>
      </c>
      <c r="I82" s="10">
        <f t="shared" ref="I82:M82" si="26">SUM(I83:I86)</f>
        <v>0</v>
      </c>
      <c r="J82" s="10">
        <f t="shared" si="26"/>
        <v>0</v>
      </c>
      <c r="K82" s="11">
        <f t="shared" si="26"/>
        <v>0</v>
      </c>
      <c r="L82" s="11">
        <f t="shared" si="26"/>
        <v>0</v>
      </c>
      <c r="M82" s="11">
        <f t="shared" si="26"/>
        <v>0</v>
      </c>
      <c r="N82" s="11">
        <f>SUM(N83:N86)</f>
        <v>0</v>
      </c>
    </row>
    <row r="83" spans="1:14" ht="15.75" x14ac:dyDescent="0.25">
      <c r="A83" s="4"/>
      <c r="B83" s="31" t="s">
        <v>7</v>
      </c>
      <c r="C83" s="32"/>
      <c r="D83" s="32"/>
      <c r="E83" s="32"/>
      <c r="F83" s="32"/>
      <c r="G83" s="33"/>
      <c r="H83" s="10">
        <v>0</v>
      </c>
      <c r="I83" s="10">
        <v>0</v>
      </c>
      <c r="J83" s="10">
        <v>0</v>
      </c>
      <c r="K83" s="11">
        <v>0</v>
      </c>
      <c r="L83" s="11">
        <v>0</v>
      </c>
      <c r="M83" s="11">
        <v>0</v>
      </c>
      <c r="N83" s="11">
        <f>SUM(H83:M83)</f>
        <v>0</v>
      </c>
    </row>
    <row r="84" spans="1:14" ht="15.75" x14ac:dyDescent="0.25">
      <c r="A84" s="4"/>
      <c r="B84" s="31" t="s">
        <v>5</v>
      </c>
      <c r="C84" s="32"/>
      <c r="D84" s="32"/>
      <c r="E84" s="32"/>
      <c r="F84" s="32"/>
      <c r="G84" s="33"/>
      <c r="H84" s="10">
        <v>0</v>
      </c>
      <c r="I84" s="10">
        <v>0</v>
      </c>
      <c r="J84" s="10">
        <v>0</v>
      </c>
      <c r="K84" s="11">
        <v>0</v>
      </c>
      <c r="L84" s="11">
        <v>0</v>
      </c>
      <c r="M84" s="11">
        <v>0</v>
      </c>
      <c r="N84" s="11">
        <f>SUM(H84:M84)</f>
        <v>0</v>
      </c>
    </row>
    <row r="85" spans="1:14" ht="15.75" x14ac:dyDescent="0.25">
      <c r="A85" s="13"/>
      <c r="B85" s="31" t="s">
        <v>6</v>
      </c>
      <c r="C85" s="32"/>
      <c r="D85" s="32"/>
      <c r="E85" s="32"/>
      <c r="F85" s="32"/>
      <c r="G85" s="33"/>
      <c r="H85" s="10">
        <v>0</v>
      </c>
      <c r="I85" s="10">
        <v>0</v>
      </c>
      <c r="J85" s="10">
        <v>0</v>
      </c>
      <c r="K85" s="11">
        <v>0</v>
      </c>
      <c r="L85" s="11">
        <v>0</v>
      </c>
      <c r="M85" s="11">
        <v>0</v>
      </c>
      <c r="N85" s="11">
        <f t="shared" ref="N85:N86" si="27">SUM(H85:M85)</f>
        <v>0</v>
      </c>
    </row>
    <row r="86" spans="1:14" ht="15.75" x14ac:dyDescent="0.25">
      <c r="A86" s="4"/>
      <c r="B86" s="31" t="s">
        <v>8</v>
      </c>
      <c r="C86" s="32"/>
      <c r="D86" s="32"/>
      <c r="E86" s="32"/>
      <c r="F86" s="32"/>
      <c r="G86" s="33"/>
      <c r="H86" s="10">
        <v>0</v>
      </c>
      <c r="I86" s="10">
        <v>0</v>
      </c>
      <c r="J86" s="10">
        <v>0</v>
      </c>
      <c r="K86" s="11">
        <v>0</v>
      </c>
      <c r="L86" s="11">
        <v>0</v>
      </c>
      <c r="M86" s="11">
        <v>0</v>
      </c>
      <c r="N86" s="11">
        <f t="shared" si="27"/>
        <v>0</v>
      </c>
    </row>
    <row r="87" spans="1:14" ht="32.25" customHeight="1" x14ac:dyDescent="0.25">
      <c r="A87" s="14" t="s">
        <v>33</v>
      </c>
      <c r="B87" s="31" t="s">
        <v>59</v>
      </c>
      <c r="C87" s="32"/>
      <c r="D87" s="32"/>
      <c r="E87" s="32"/>
      <c r="F87" s="32"/>
      <c r="G87" s="33"/>
      <c r="H87" s="10">
        <f>SUM(H88:H91)</f>
        <v>0</v>
      </c>
      <c r="I87" s="10">
        <f t="shared" ref="I87:M87" si="28">SUM(I88:I91)</f>
        <v>0</v>
      </c>
      <c r="J87" s="10">
        <f t="shared" si="28"/>
        <v>0</v>
      </c>
      <c r="K87" s="11">
        <f t="shared" si="28"/>
        <v>50</v>
      </c>
      <c r="L87" s="11">
        <f t="shared" si="28"/>
        <v>0</v>
      </c>
      <c r="M87" s="11">
        <f t="shared" si="28"/>
        <v>50</v>
      </c>
      <c r="N87" s="11">
        <f>SUM(N88:N91)</f>
        <v>100</v>
      </c>
    </row>
    <row r="88" spans="1:14" ht="15.75" x14ac:dyDescent="0.25">
      <c r="A88" s="4"/>
      <c r="B88" s="31" t="s">
        <v>7</v>
      </c>
      <c r="C88" s="32"/>
      <c r="D88" s="32"/>
      <c r="E88" s="32"/>
      <c r="F88" s="32"/>
      <c r="G88" s="33"/>
      <c r="H88" s="10">
        <v>0</v>
      </c>
      <c r="I88" s="10">
        <v>0</v>
      </c>
      <c r="J88" s="10">
        <v>0</v>
      </c>
      <c r="K88" s="11">
        <v>0</v>
      </c>
      <c r="L88" s="11">
        <v>0</v>
      </c>
      <c r="M88" s="11">
        <v>0</v>
      </c>
      <c r="N88" s="11">
        <f>SUM(H88:M88)</f>
        <v>0</v>
      </c>
    </row>
    <row r="89" spans="1:14" ht="15.75" x14ac:dyDescent="0.25">
      <c r="A89" s="4"/>
      <c r="B89" s="31" t="s">
        <v>5</v>
      </c>
      <c r="C89" s="32"/>
      <c r="D89" s="32"/>
      <c r="E89" s="32"/>
      <c r="F89" s="32"/>
      <c r="G89" s="33"/>
      <c r="H89" s="10">
        <v>0</v>
      </c>
      <c r="I89" s="10">
        <v>0</v>
      </c>
      <c r="J89" s="10">
        <v>0</v>
      </c>
      <c r="K89" s="11">
        <v>0</v>
      </c>
      <c r="L89" s="11">
        <v>0</v>
      </c>
      <c r="M89" s="11">
        <v>0</v>
      </c>
      <c r="N89" s="11">
        <f>SUM(H89:M89)</f>
        <v>0</v>
      </c>
    </row>
    <row r="90" spans="1:14" ht="15.75" x14ac:dyDescent="0.25">
      <c r="A90" s="13"/>
      <c r="B90" s="31" t="s">
        <v>6</v>
      </c>
      <c r="C90" s="32"/>
      <c r="D90" s="32"/>
      <c r="E90" s="32"/>
      <c r="F90" s="32"/>
      <c r="G90" s="33"/>
      <c r="H90" s="10">
        <v>0</v>
      </c>
      <c r="I90" s="10">
        <v>0</v>
      </c>
      <c r="J90" s="10">
        <v>0</v>
      </c>
      <c r="K90" s="11">
        <v>50</v>
      </c>
      <c r="L90" s="11">
        <v>0</v>
      </c>
      <c r="M90" s="11">
        <v>50</v>
      </c>
      <c r="N90" s="11">
        <f t="shared" ref="N90:N91" si="29">SUM(H90:M90)</f>
        <v>100</v>
      </c>
    </row>
    <row r="91" spans="1:14" ht="15.75" customHeight="1" x14ac:dyDescent="0.25">
      <c r="A91" s="4"/>
      <c r="B91" s="31" t="s">
        <v>8</v>
      </c>
      <c r="C91" s="32"/>
      <c r="D91" s="32"/>
      <c r="E91" s="32"/>
      <c r="F91" s="32"/>
      <c r="G91" s="33"/>
      <c r="H91" s="10">
        <v>0</v>
      </c>
      <c r="I91" s="10">
        <v>0</v>
      </c>
      <c r="J91" s="10">
        <v>0</v>
      </c>
      <c r="K91" s="11">
        <v>0</v>
      </c>
      <c r="L91" s="11">
        <v>0</v>
      </c>
      <c r="M91" s="11">
        <v>0</v>
      </c>
      <c r="N91" s="11">
        <f t="shared" si="29"/>
        <v>0</v>
      </c>
    </row>
    <row r="92" spans="1:14" ht="46.5" customHeight="1" x14ac:dyDescent="0.25">
      <c r="A92" s="14" t="s">
        <v>34</v>
      </c>
      <c r="B92" s="31" t="s">
        <v>60</v>
      </c>
      <c r="C92" s="32"/>
      <c r="D92" s="32"/>
      <c r="E92" s="32"/>
      <c r="F92" s="32"/>
      <c r="G92" s="33"/>
      <c r="H92" s="10">
        <f t="shared" ref="H92:N92" si="30">SUM(H93:H96)</f>
        <v>0</v>
      </c>
      <c r="I92" s="10">
        <f t="shared" si="30"/>
        <v>0</v>
      </c>
      <c r="J92" s="10">
        <f t="shared" si="30"/>
        <v>100</v>
      </c>
      <c r="K92" s="11">
        <f t="shared" si="30"/>
        <v>100</v>
      </c>
      <c r="L92" s="11">
        <f t="shared" si="30"/>
        <v>100</v>
      </c>
      <c r="M92" s="11">
        <f t="shared" si="30"/>
        <v>100</v>
      </c>
      <c r="N92" s="11">
        <f t="shared" si="30"/>
        <v>400</v>
      </c>
    </row>
    <row r="93" spans="1:14" ht="15.75" customHeight="1" x14ac:dyDescent="0.25">
      <c r="A93" s="15"/>
      <c r="B93" s="31" t="s">
        <v>7</v>
      </c>
      <c r="C93" s="32"/>
      <c r="D93" s="32"/>
      <c r="E93" s="32"/>
      <c r="F93" s="32"/>
      <c r="G93" s="33"/>
      <c r="H93" s="10">
        <v>0</v>
      </c>
      <c r="I93" s="10">
        <v>0</v>
      </c>
      <c r="J93" s="10">
        <v>0</v>
      </c>
      <c r="K93" s="11">
        <v>0</v>
      </c>
      <c r="L93" s="11">
        <v>0</v>
      </c>
      <c r="M93" s="11">
        <v>0</v>
      </c>
      <c r="N93" s="11">
        <f>SUM(H93:M93)</f>
        <v>0</v>
      </c>
    </row>
    <row r="94" spans="1:14" ht="15.75" customHeight="1" x14ac:dyDescent="0.25">
      <c r="A94" s="15"/>
      <c r="B94" s="31" t="s">
        <v>5</v>
      </c>
      <c r="C94" s="32"/>
      <c r="D94" s="32"/>
      <c r="E94" s="32"/>
      <c r="F94" s="32"/>
      <c r="G94" s="33"/>
      <c r="H94" s="10">
        <v>0</v>
      </c>
      <c r="I94" s="10">
        <v>0</v>
      </c>
      <c r="J94" s="10">
        <v>0</v>
      </c>
      <c r="K94" s="11">
        <v>0</v>
      </c>
      <c r="L94" s="11">
        <v>0</v>
      </c>
      <c r="M94" s="11">
        <v>0</v>
      </c>
      <c r="N94" s="11">
        <f>SUM(H94:M94)</f>
        <v>0</v>
      </c>
    </row>
    <row r="95" spans="1:14" ht="15.75" customHeight="1" x14ac:dyDescent="0.25">
      <c r="A95" s="16"/>
      <c r="B95" s="31" t="s">
        <v>6</v>
      </c>
      <c r="C95" s="32"/>
      <c r="D95" s="32"/>
      <c r="E95" s="32"/>
      <c r="F95" s="32"/>
      <c r="G95" s="33"/>
      <c r="H95" s="10">
        <v>0</v>
      </c>
      <c r="I95" s="10">
        <v>0</v>
      </c>
      <c r="J95" s="10">
        <v>100</v>
      </c>
      <c r="K95" s="11">
        <v>100</v>
      </c>
      <c r="L95" s="11">
        <v>100</v>
      </c>
      <c r="M95" s="11">
        <v>100</v>
      </c>
      <c r="N95" s="11">
        <f t="shared" ref="N95:N96" si="31">SUM(H95:M95)</f>
        <v>400</v>
      </c>
    </row>
    <row r="96" spans="1:14" ht="15.75" customHeight="1" x14ac:dyDescent="0.25">
      <c r="A96" s="15"/>
      <c r="B96" s="31" t="s">
        <v>8</v>
      </c>
      <c r="C96" s="32"/>
      <c r="D96" s="32"/>
      <c r="E96" s="32"/>
      <c r="F96" s="32"/>
      <c r="G96" s="33"/>
      <c r="H96" s="10">
        <v>0</v>
      </c>
      <c r="I96" s="10">
        <v>0</v>
      </c>
      <c r="J96" s="10">
        <v>0</v>
      </c>
      <c r="K96" s="11">
        <v>0</v>
      </c>
      <c r="L96" s="11">
        <v>0</v>
      </c>
      <c r="M96" s="11">
        <v>0</v>
      </c>
      <c r="N96" s="11">
        <f t="shared" si="31"/>
        <v>0</v>
      </c>
    </row>
    <row r="97" spans="1:14" s="17" customFormat="1" ht="21" customHeight="1" x14ac:dyDescent="0.25">
      <c r="A97" s="3" t="s">
        <v>0</v>
      </c>
      <c r="B97" s="24" t="s">
        <v>36</v>
      </c>
      <c r="C97" s="25"/>
      <c r="D97" s="25"/>
      <c r="E97" s="25"/>
      <c r="F97" s="25"/>
      <c r="G97" s="25"/>
      <c r="H97" s="26"/>
      <c r="I97" s="26"/>
      <c r="J97" s="26"/>
      <c r="K97" s="26"/>
      <c r="L97" s="26"/>
      <c r="M97" s="26"/>
      <c r="N97" s="27"/>
    </row>
    <row r="98" spans="1:14" ht="61.5" customHeight="1" x14ac:dyDescent="0.25">
      <c r="A98" s="18" t="s">
        <v>18</v>
      </c>
      <c r="B98" s="31" t="s">
        <v>61</v>
      </c>
      <c r="C98" s="34"/>
      <c r="D98" s="34"/>
      <c r="E98" s="34"/>
      <c r="F98" s="34"/>
      <c r="G98" s="35"/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</row>
    <row r="99" spans="1:14" ht="15.75" customHeight="1" x14ac:dyDescent="0.25">
      <c r="A99" s="18"/>
      <c r="B99" s="31" t="s">
        <v>7</v>
      </c>
      <c r="C99" s="32"/>
      <c r="D99" s="32"/>
      <c r="E99" s="32"/>
      <c r="F99" s="32"/>
      <c r="G99" s="33"/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</row>
    <row r="100" spans="1:14" ht="15.75" customHeight="1" x14ac:dyDescent="0.25">
      <c r="A100" s="19"/>
      <c r="B100" s="31" t="s">
        <v>5</v>
      </c>
      <c r="C100" s="32"/>
      <c r="D100" s="32"/>
      <c r="E100" s="32"/>
      <c r="F100" s="32"/>
      <c r="G100" s="33"/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</row>
    <row r="101" spans="1:14" ht="15.75" customHeight="1" x14ac:dyDescent="0.25">
      <c r="A101" s="18"/>
      <c r="B101" s="31" t="s">
        <v>6</v>
      </c>
      <c r="C101" s="32"/>
      <c r="D101" s="32"/>
      <c r="E101" s="32"/>
      <c r="F101" s="32"/>
      <c r="G101" s="33"/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</row>
    <row r="102" spans="1:14" ht="15.75" customHeight="1" x14ac:dyDescent="0.25">
      <c r="A102" s="18"/>
      <c r="B102" s="31" t="s">
        <v>8</v>
      </c>
      <c r="C102" s="32"/>
      <c r="D102" s="32"/>
      <c r="E102" s="32"/>
      <c r="F102" s="32"/>
      <c r="G102" s="33"/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</row>
    <row r="103" spans="1:14" s="17" customFormat="1" ht="27.75" customHeight="1" x14ac:dyDescent="0.25">
      <c r="A103" s="3" t="s">
        <v>19</v>
      </c>
      <c r="B103" s="24" t="s">
        <v>37</v>
      </c>
      <c r="C103" s="28"/>
      <c r="D103" s="28"/>
      <c r="E103" s="28"/>
      <c r="F103" s="28"/>
      <c r="G103" s="28"/>
      <c r="H103" s="26"/>
      <c r="I103" s="26"/>
      <c r="J103" s="26"/>
      <c r="K103" s="26"/>
      <c r="L103" s="26"/>
      <c r="M103" s="26"/>
      <c r="N103" s="27"/>
    </row>
    <row r="104" spans="1:14" ht="45.75" customHeight="1" x14ac:dyDescent="0.25">
      <c r="A104" s="18" t="s">
        <v>20</v>
      </c>
      <c r="B104" s="31" t="s">
        <v>46</v>
      </c>
      <c r="C104" s="34"/>
      <c r="D104" s="34"/>
      <c r="E104" s="34"/>
      <c r="F104" s="34"/>
      <c r="G104" s="35"/>
      <c r="H104" s="11">
        <f t="shared" ref="H104:N104" si="32">SUM(H105:H108)</f>
        <v>0</v>
      </c>
      <c r="I104" s="11">
        <f t="shared" si="32"/>
        <v>0</v>
      </c>
      <c r="J104" s="11">
        <f t="shared" si="32"/>
        <v>0</v>
      </c>
      <c r="K104" s="11">
        <f t="shared" si="32"/>
        <v>0</v>
      </c>
      <c r="L104" s="11">
        <f t="shared" si="32"/>
        <v>0</v>
      </c>
      <c r="M104" s="11">
        <f t="shared" si="32"/>
        <v>0</v>
      </c>
      <c r="N104" s="11">
        <f t="shared" si="32"/>
        <v>0</v>
      </c>
    </row>
    <row r="105" spans="1:14" ht="15.75" customHeight="1" x14ac:dyDescent="0.25">
      <c r="A105" s="18"/>
      <c r="B105" s="31" t="s">
        <v>7</v>
      </c>
      <c r="C105" s="32"/>
      <c r="D105" s="32"/>
      <c r="E105" s="32"/>
      <c r="F105" s="32"/>
      <c r="G105" s="33"/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</row>
    <row r="106" spans="1:14" ht="15.75" customHeight="1" x14ac:dyDescent="0.25">
      <c r="A106" s="18"/>
      <c r="B106" s="31" t="s">
        <v>5</v>
      </c>
      <c r="C106" s="32"/>
      <c r="D106" s="32"/>
      <c r="E106" s="32"/>
      <c r="F106" s="32"/>
      <c r="G106" s="33"/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</row>
    <row r="107" spans="1:14" ht="15.75" customHeight="1" x14ac:dyDescent="0.25">
      <c r="A107" s="18"/>
      <c r="B107" s="31" t="s">
        <v>6</v>
      </c>
      <c r="C107" s="32"/>
      <c r="D107" s="32"/>
      <c r="E107" s="32"/>
      <c r="F107" s="32"/>
      <c r="G107" s="33"/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</row>
    <row r="108" spans="1:14" ht="15.75" customHeight="1" x14ac:dyDescent="0.25">
      <c r="A108" s="18"/>
      <c r="B108" s="31" t="s">
        <v>8</v>
      </c>
      <c r="C108" s="32"/>
      <c r="D108" s="32"/>
      <c r="E108" s="32"/>
      <c r="F108" s="32"/>
      <c r="G108" s="33"/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</row>
    <row r="109" spans="1:14" ht="33.75" customHeight="1" x14ac:dyDescent="0.25">
      <c r="A109" s="18" t="s">
        <v>21</v>
      </c>
      <c r="B109" s="31" t="s">
        <v>22</v>
      </c>
      <c r="C109" s="34"/>
      <c r="D109" s="34"/>
      <c r="E109" s="34"/>
      <c r="F109" s="34"/>
      <c r="G109" s="35"/>
      <c r="H109" s="11">
        <f t="shared" ref="H109:N109" si="33">SUM(H110:H113)</f>
        <v>0</v>
      </c>
      <c r="I109" s="11">
        <f t="shared" si="33"/>
        <v>0</v>
      </c>
      <c r="J109" s="11">
        <f t="shared" si="33"/>
        <v>0</v>
      </c>
      <c r="K109" s="11">
        <f t="shared" si="33"/>
        <v>0</v>
      </c>
      <c r="L109" s="11">
        <f t="shared" si="33"/>
        <v>0</v>
      </c>
      <c r="M109" s="11">
        <f t="shared" si="33"/>
        <v>0</v>
      </c>
      <c r="N109" s="11">
        <f t="shared" si="33"/>
        <v>0</v>
      </c>
    </row>
    <row r="110" spans="1:14" ht="15.75" customHeight="1" x14ac:dyDescent="0.25">
      <c r="A110" s="18"/>
      <c r="B110" s="31" t="s">
        <v>7</v>
      </c>
      <c r="C110" s="32"/>
      <c r="D110" s="32"/>
      <c r="E110" s="32"/>
      <c r="F110" s="32"/>
      <c r="G110" s="33"/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</row>
    <row r="111" spans="1:14" ht="15.75" customHeight="1" x14ac:dyDescent="0.25">
      <c r="A111" s="18"/>
      <c r="B111" s="31" t="s">
        <v>5</v>
      </c>
      <c r="C111" s="32"/>
      <c r="D111" s="32"/>
      <c r="E111" s="32"/>
      <c r="F111" s="32"/>
      <c r="G111" s="33"/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</row>
    <row r="112" spans="1:14" ht="15.75" customHeight="1" x14ac:dyDescent="0.25">
      <c r="A112" s="18"/>
      <c r="B112" s="31" t="s">
        <v>6</v>
      </c>
      <c r="C112" s="32"/>
      <c r="D112" s="32"/>
      <c r="E112" s="32"/>
      <c r="F112" s="32"/>
      <c r="G112" s="33"/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</row>
    <row r="113" spans="1:16" ht="15.75" customHeight="1" x14ac:dyDescent="0.25">
      <c r="A113" s="18"/>
      <c r="B113" s="31" t="s">
        <v>8</v>
      </c>
      <c r="C113" s="32"/>
      <c r="D113" s="32"/>
      <c r="E113" s="32"/>
      <c r="F113" s="32"/>
      <c r="G113" s="33"/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</row>
    <row r="114" spans="1:16" ht="21" customHeight="1" x14ac:dyDescent="0.25">
      <c r="A114" s="18"/>
      <c r="B114" s="31" t="s">
        <v>15</v>
      </c>
      <c r="C114" s="34"/>
      <c r="D114" s="34"/>
      <c r="E114" s="34"/>
      <c r="F114" s="34"/>
      <c r="G114" s="35"/>
      <c r="H114" s="11">
        <f t="shared" ref="H114:N114" si="34">SUM(H109+H104+H98+H17)</f>
        <v>2253.5</v>
      </c>
      <c r="I114" s="11">
        <f t="shared" si="34"/>
        <v>1162.8</v>
      </c>
      <c r="J114" s="11">
        <f t="shared" si="34"/>
        <v>1000</v>
      </c>
      <c r="K114" s="11">
        <f t="shared" si="34"/>
        <v>1085</v>
      </c>
      <c r="L114" s="11">
        <f t="shared" si="34"/>
        <v>1120</v>
      </c>
      <c r="M114" s="11">
        <f t="shared" si="34"/>
        <v>1180</v>
      </c>
      <c r="N114" s="11">
        <f t="shared" si="34"/>
        <v>7801.3</v>
      </c>
      <c r="P114" s="20"/>
    </row>
    <row r="115" spans="1:16" ht="15.75" customHeight="1" x14ac:dyDescent="0.25">
      <c r="A115" s="21"/>
      <c r="B115" s="31" t="s">
        <v>7</v>
      </c>
      <c r="C115" s="34"/>
      <c r="D115" s="34"/>
      <c r="E115" s="34"/>
      <c r="F115" s="34"/>
      <c r="G115" s="35"/>
      <c r="H115" s="22">
        <f>SUM(H110+H105+H99+H18)</f>
        <v>0</v>
      </c>
      <c r="I115" s="22">
        <f t="shared" ref="I115:M118" si="35">SUM(I110+I105+I99+I18)</f>
        <v>0</v>
      </c>
      <c r="J115" s="22">
        <f t="shared" si="35"/>
        <v>0</v>
      </c>
      <c r="K115" s="22">
        <f t="shared" si="35"/>
        <v>0</v>
      </c>
      <c r="L115" s="22">
        <f t="shared" si="35"/>
        <v>0</v>
      </c>
      <c r="M115" s="22">
        <f t="shared" si="35"/>
        <v>0</v>
      </c>
      <c r="N115" s="22">
        <f>SUM(N111+N105+N99+N18)</f>
        <v>0</v>
      </c>
      <c r="P115" s="20"/>
    </row>
    <row r="116" spans="1:16" ht="15.75" x14ac:dyDescent="0.25">
      <c r="A116" s="21"/>
      <c r="B116" s="31" t="s">
        <v>5</v>
      </c>
      <c r="C116" s="32"/>
      <c r="D116" s="32"/>
      <c r="E116" s="32"/>
      <c r="F116" s="32"/>
      <c r="G116" s="33"/>
      <c r="H116" s="22">
        <f>SUM(H111+H106+H100+H19)</f>
        <v>1835</v>
      </c>
      <c r="I116" s="22">
        <f t="shared" si="35"/>
        <v>0</v>
      </c>
      <c r="J116" s="22">
        <f t="shared" si="35"/>
        <v>0</v>
      </c>
      <c r="K116" s="22">
        <f t="shared" si="35"/>
        <v>0</v>
      </c>
      <c r="L116" s="22">
        <f t="shared" si="35"/>
        <v>0</v>
      </c>
      <c r="M116" s="22">
        <f t="shared" si="35"/>
        <v>0</v>
      </c>
      <c r="N116" s="22">
        <f>SUM(N111+N106+N100+N19)</f>
        <v>1835</v>
      </c>
      <c r="P116" s="20"/>
    </row>
    <row r="117" spans="1:16" ht="15.75" x14ac:dyDescent="0.25">
      <c r="A117" s="21"/>
      <c r="B117" s="31" t="s">
        <v>6</v>
      </c>
      <c r="C117" s="32"/>
      <c r="D117" s="32"/>
      <c r="E117" s="32"/>
      <c r="F117" s="32"/>
      <c r="G117" s="33"/>
      <c r="H117" s="22">
        <f>SUM(H112+H107+H101+H20)</f>
        <v>418.5</v>
      </c>
      <c r="I117" s="22">
        <f t="shared" si="35"/>
        <v>1162.8</v>
      </c>
      <c r="J117" s="22">
        <f t="shared" si="35"/>
        <v>1000</v>
      </c>
      <c r="K117" s="22">
        <f t="shared" si="35"/>
        <v>1085</v>
      </c>
      <c r="L117" s="22">
        <f t="shared" si="35"/>
        <v>1120</v>
      </c>
      <c r="M117" s="22">
        <f t="shared" si="35"/>
        <v>1180</v>
      </c>
      <c r="N117" s="22">
        <f>SUM(N112+N107+N101+N20)</f>
        <v>5966.3</v>
      </c>
      <c r="P117" s="20"/>
    </row>
    <row r="118" spans="1:16" ht="15.75" x14ac:dyDescent="0.25">
      <c r="A118" s="21"/>
      <c r="B118" s="31" t="s">
        <v>8</v>
      </c>
      <c r="C118" s="32"/>
      <c r="D118" s="32"/>
      <c r="E118" s="32"/>
      <c r="F118" s="32"/>
      <c r="G118" s="33"/>
      <c r="H118" s="22">
        <f>SUM(H113+H108+H102+H21)</f>
        <v>0</v>
      </c>
      <c r="I118" s="22">
        <f t="shared" si="35"/>
        <v>0</v>
      </c>
      <c r="J118" s="22">
        <f t="shared" si="35"/>
        <v>0</v>
      </c>
      <c r="K118" s="22">
        <f t="shared" si="35"/>
        <v>0</v>
      </c>
      <c r="L118" s="22">
        <f t="shared" si="35"/>
        <v>0</v>
      </c>
      <c r="M118" s="22">
        <f t="shared" si="35"/>
        <v>0</v>
      </c>
      <c r="N118" s="22">
        <f>SUM(N113+N108+N102+N21)</f>
        <v>0</v>
      </c>
      <c r="P118" s="20"/>
    </row>
    <row r="119" spans="1:16" ht="15.75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</row>
  </sheetData>
  <mergeCells count="118">
    <mergeCell ref="J1:N1"/>
    <mergeCell ref="J2:N2"/>
    <mergeCell ref="J3:N3"/>
    <mergeCell ref="J4:N4"/>
    <mergeCell ref="J5:N5"/>
    <mergeCell ref="J6:N6"/>
    <mergeCell ref="J7:N7"/>
    <mergeCell ref="J8:N8"/>
    <mergeCell ref="J9:N9"/>
    <mergeCell ref="A11:N11"/>
    <mergeCell ref="H13:M13"/>
    <mergeCell ref="N13:N14"/>
    <mergeCell ref="B13:G14"/>
    <mergeCell ref="A13:A14"/>
    <mergeCell ref="B23:G23"/>
    <mergeCell ref="B96:G96"/>
    <mergeCell ref="B114:G114"/>
    <mergeCell ref="B24:G24"/>
    <mergeCell ref="B25:G25"/>
    <mergeCell ref="B26:G26"/>
    <mergeCell ref="B31:G31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109:G109"/>
    <mergeCell ref="B110:G110"/>
    <mergeCell ref="B15:G15"/>
    <mergeCell ref="B118:G118"/>
    <mergeCell ref="B27:G27"/>
    <mergeCell ref="B28:G28"/>
    <mergeCell ref="B29:G29"/>
    <mergeCell ref="B30:G30"/>
    <mergeCell ref="B32:G32"/>
    <mergeCell ref="B33:G33"/>
    <mergeCell ref="B34:G34"/>
    <mergeCell ref="B35:G35"/>
    <mergeCell ref="B36:G36"/>
    <mergeCell ref="B46:G46"/>
    <mergeCell ref="B47:G47"/>
    <mergeCell ref="B48:G48"/>
    <mergeCell ref="B49:G49"/>
    <mergeCell ref="B50:G50"/>
    <mergeCell ref="B115:G115"/>
    <mergeCell ref="B116:G116"/>
    <mergeCell ref="B117:G117"/>
    <mergeCell ref="B66:G66"/>
    <mergeCell ref="B67:G67"/>
    <mergeCell ref="B68:G68"/>
    <mergeCell ref="B69:G69"/>
    <mergeCell ref="B70:G70"/>
    <mergeCell ref="B61:G61"/>
    <mergeCell ref="B90:G90"/>
    <mergeCell ref="B22:G22"/>
    <mergeCell ref="B56:G56"/>
    <mergeCell ref="B57:G57"/>
    <mergeCell ref="B58:G58"/>
    <mergeCell ref="B59:G59"/>
    <mergeCell ref="B60:G60"/>
    <mergeCell ref="B51:G51"/>
    <mergeCell ref="B52:G52"/>
    <mergeCell ref="B53:G53"/>
    <mergeCell ref="B54:G54"/>
    <mergeCell ref="B55:G55"/>
    <mergeCell ref="B82:G82"/>
    <mergeCell ref="B95:G95"/>
    <mergeCell ref="B62:G62"/>
    <mergeCell ref="B63:G63"/>
    <mergeCell ref="B64:G64"/>
    <mergeCell ref="B65:G65"/>
    <mergeCell ref="B93:G93"/>
    <mergeCell ref="B94:G94"/>
    <mergeCell ref="B76:G76"/>
    <mergeCell ref="B77:G77"/>
    <mergeCell ref="B78:G78"/>
    <mergeCell ref="B79:G79"/>
    <mergeCell ref="B80:G80"/>
    <mergeCell ref="B71:G71"/>
    <mergeCell ref="B72:G72"/>
    <mergeCell ref="B73:G73"/>
    <mergeCell ref="B74:G74"/>
    <mergeCell ref="B75:G75"/>
    <mergeCell ref="B83:G83"/>
    <mergeCell ref="B84:G84"/>
    <mergeCell ref="B85:G85"/>
    <mergeCell ref="B86:G86"/>
    <mergeCell ref="B87:G87"/>
    <mergeCell ref="B88:G88"/>
    <mergeCell ref="B89:G89"/>
    <mergeCell ref="B97:N97"/>
    <mergeCell ref="B103:N103"/>
    <mergeCell ref="B16:N16"/>
    <mergeCell ref="B92:G92"/>
    <mergeCell ref="B113:G113"/>
    <mergeCell ref="B17:G17"/>
    <mergeCell ref="B18:G18"/>
    <mergeCell ref="B19:G19"/>
    <mergeCell ref="B20:G20"/>
    <mergeCell ref="B21:G21"/>
    <mergeCell ref="B106:G106"/>
    <mergeCell ref="B107:G107"/>
    <mergeCell ref="B108:G108"/>
    <mergeCell ref="B111:G111"/>
    <mergeCell ref="B112:G112"/>
    <mergeCell ref="B101:G101"/>
    <mergeCell ref="B102:G102"/>
    <mergeCell ref="B104:G104"/>
    <mergeCell ref="B105:G105"/>
    <mergeCell ref="B98:G98"/>
    <mergeCell ref="B99:G99"/>
    <mergeCell ref="B100:G100"/>
    <mergeCell ref="B81:G81"/>
    <mergeCell ref="B91:G91"/>
  </mergeCells>
  <pageMargins left="0.25" right="0.25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2025-01-23T03:53:47Z</cp:lastPrinted>
  <dcterms:created xsi:type="dcterms:W3CDTF">2024-09-09T23:09:19Z</dcterms:created>
  <dcterms:modified xsi:type="dcterms:W3CDTF">2025-05-13T23:09:49Z</dcterms:modified>
</cp:coreProperties>
</file>